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6" activeTab="8"/>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'g01收入支出决算总表'!$A$1:$F$41</definedName>
    <definedName name="_xlnm.Print_Area" localSheetId="3">'g04财政拨款收入支出决算总表'!$A$1:$I$22</definedName>
    <definedName name="_xlnm.Print_Area" localSheetId="4">'g05一般公共预算财政拨款支出决算表'!$A$1:$F$38</definedName>
    <definedName name="_xlnm.Print_Area" localSheetId="5">'g06一般公共预算财政拨款基本支出决算表'!$A$1:$I$34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<sst xmlns="http://schemas.openxmlformats.org/spreadsheetml/2006/main" count="732" uniqueCount="325">
  <si>
    <t>收入支出决算总表</t>
  </si>
  <si>
    <t>公开01表</t>
  </si>
  <si>
    <t>部门：泾川县汭丰镇人民政府</t>
  </si>
  <si>
    <t>金额单位：万元</t>
  </si>
  <si>
    <t>收入</t>
  </si>
  <si>
    <t>支出</t>
  </si>
  <si>
    <t>项目</t>
  </si>
  <si>
    <t>行次</t>
  </si>
  <si>
    <t>金额</t>
  </si>
  <si>
    <t>栏次</t>
  </si>
  <si>
    <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</si>
  <si>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</si>
  <si>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</si>
  <si>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</si>
  <si>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</si>
  <si>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</si>
  <si>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</si>
  <si>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</si>
  <si>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</si>
  <si>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</si>
  <si>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</si>
  <si>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</si>
  <si>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</si>
  <si>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</si>
  <si>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</si>
  <si>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</si>
  <si>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</si>
  <si>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</si>
  <si>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</si>
  <si>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</si>
  <si>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</si>
  <si>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</si>
  <si>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</si>
  <si>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</si>
  <si>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</si>
  <si>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</si>
  <si>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</si>
  <si>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</si>
  <si>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</si>
  <si>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</si>
  <si>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</si>
  <si>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</si>
  <si>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</si>
  <si>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</si>
  <si>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</si>
  <si>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</si>
  <si>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</si>
  <si>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</si>
  <si>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</si>
  <si>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</si>
  <si>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</si>
  <si>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</si>
  <si>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</si>
  <si>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</si>
  <si>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</si>
  <si>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</si>
  <si>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</si>
  <si>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</si>
  <si>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</si>
  <si>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</si>
  <si>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</si>
  <si>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</si>
  <si>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</si>
  <si>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</si>
  <si>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</si>
  <si>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</si>
  <si>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</si>
  <si>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</si>
  <si>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</si>
  <si>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</si>
  <si>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</si>
  <si>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</si>
  <si>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</si>
  <si>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</si>
  <si>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</si>
  <si>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</si>
  <si>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</si>
  <si>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</si>
  <si>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</si>
  <si>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</si>
  <si>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</si>
  <si>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</si>
  <si>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</si>
  <si>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</si>
  <si>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</si>
  <si>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</si>
  <si>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</si>
  <si>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</si>
  <si>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</si>
  <si>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</si>
  <si>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</si>
  <si>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</si>
  <si>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</si>
  <si>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</si>
  <si>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</si>
  <si>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</si>
  <si>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</si>
  <si>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</si>
  <si>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</si>
  <si>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</si>
  <si>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</si>
  <si>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</si>
  <si>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</si>
  <si>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</si>
  <si>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</si>
  <si>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</si>
  <si>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</si>
  <si>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</si>
  <si>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</si>
  <si>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</si>
  <si>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</si>
  <si>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</si>
  <si>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</si>
  <si>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</si>
  <si>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</si>
  <si>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</si>
  <si>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</si>
  <si>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</si>
  <si>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单位：万元</t>
  </si>
  <si>
    <t>项    目</t>
  </si>
  <si>
    <t>财政拨款收入</t>
  </si>
  <si>
    <t>上级补助收入</t>
  </si>
  <si>
    <t>事业收入</t>
  </si>
  <si>
    <t>经营收入</t>
  </si>
  <si>
    <t>附属单位上缴收入</t>
  </si>
  <si>
    <t>其他收入</t>
  </si>
  <si>
    <t>功能分类科目编码</t>
  </si>
  <si>
    <t>科目名称</t>
  </si>
  <si>
    <t>合计</t>
  </si>
  <si>
    <t>一般公共服务支出</t>
  </si>
  <si>
    <t>政府办公厅（室）及相关机构事务</t>
  </si>
  <si>
    <t xml:space="preserve">  行政运行</t>
  </si>
  <si>
    <t>社会保障和就业支出</t>
  </si>
  <si>
    <t>行政事业单位养老支出</t>
  </si>
  <si>
    <t xml:space="preserve">  行政单位离退休</t>
  </si>
  <si>
    <t xml:space="preserve">  事业单位离退休</t>
  </si>
  <si>
    <t xml:space="preserve">  机关事业单位基本养老保险缴费支出</t>
  </si>
  <si>
    <t>财政对其他社会保险基金的补助</t>
  </si>
  <si>
    <t xml:space="preserve">  财政对失业保险基金的补助</t>
  </si>
  <si>
    <t xml:space="preserve">  财政对工伤保险基金的补助</t>
  </si>
  <si>
    <t>卫生健康支出</t>
  </si>
  <si>
    <t>财政对基本医疗保险基金的补助</t>
  </si>
  <si>
    <t xml:space="preserve">  财政对职工基本医疗保险基金的补助</t>
  </si>
  <si>
    <t>城乡社区支出</t>
  </si>
  <si>
    <t>国有土地使用权出让收入安排的支出</t>
  </si>
  <si>
    <t xml:space="preserve">  征地和拆迁补偿支出</t>
  </si>
  <si>
    <t>农林水支出</t>
  </si>
  <si>
    <t>农业农村</t>
  </si>
  <si>
    <t xml:space="preserve">  事业运行</t>
  </si>
  <si>
    <t>扶贫</t>
  </si>
  <si>
    <t xml:space="preserve">  其他扶贫支出</t>
  </si>
  <si>
    <t>农村综合改革</t>
  </si>
  <si>
    <t xml:space="preserve">  国有农场办社会职能改革补助</t>
  </si>
  <si>
    <t xml:space="preserve">  对村民委员会和村党支部的补助</t>
  </si>
  <si>
    <t xml:space="preserve">  其他农村综合改革支出</t>
  </si>
  <si>
    <t>国有资本经营预算支出</t>
  </si>
  <si>
    <t>解决历史遗留问题及改革成本支出</t>
  </si>
  <si>
    <t xml:space="preserve">  国有企业退休人员社会化管理补助支出</t>
  </si>
  <si>
    <t>注：本表反映部门本年度取得的各项收入情况。</t>
  </si>
  <si>
    <t>支出决算表</t>
  </si>
  <si>
    <t>公开03表</t>
  </si>
  <si>
    <t>基本支出</t>
  </si>
  <si>
    <t>项目支出</t>
  </si>
  <si>
    <t>上缴上级支出</t>
  </si>
  <si>
    <t>经营支出</t>
  </si>
  <si>
    <t>对附属单位补助支出</t>
  </si>
  <si>
    <t>组织事务</t>
  </si>
  <si>
    <t xml:space="preserve">  其他组织事务支出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</si>
  <si>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</si>
  <si>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</si>
  <si>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</si>
  <si>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</si>
  <si>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</si>
  <si>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</si>
  <si>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</si>
  <si>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</si>
  <si>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</si>
  <si>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</si>
  <si>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</si>
  <si>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</si>
  <si>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</si>
  <si>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</si>
  <si>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</si>
  <si>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</si>
  <si>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</si>
  <si>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</si>
  <si>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</si>
  <si>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</si>
  <si>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</si>
  <si>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</si>
  <si>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小计</t>
  </si>
  <si>
    <t>201</t>
  </si>
  <si>
    <t>20103</t>
  </si>
  <si>
    <t>2010301</t>
  </si>
  <si>
    <t>20132</t>
  </si>
  <si>
    <t>2013299</t>
  </si>
  <si>
    <t>207</t>
  </si>
  <si>
    <t>20701</t>
  </si>
  <si>
    <t>2070199</t>
  </si>
  <si>
    <t>20799</t>
  </si>
  <si>
    <t>2079999</t>
  </si>
  <si>
    <t>208</t>
  </si>
  <si>
    <t>20805</t>
  </si>
  <si>
    <t>2080501</t>
  </si>
  <si>
    <t>2080505</t>
  </si>
  <si>
    <t>20827</t>
  </si>
  <si>
    <t>2082701</t>
  </si>
  <si>
    <t>2082702</t>
  </si>
  <si>
    <t>210</t>
  </si>
  <si>
    <t>21012</t>
  </si>
  <si>
    <t>2101201</t>
  </si>
  <si>
    <t>213</t>
  </si>
  <si>
    <t>21301</t>
  </si>
  <si>
    <t>2130101</t>
  </si>
  <si>
    <t>2130104</t>
  </si>
  <si>
    <t>21305</t>
  </si>
  <si>
    <t>注：本表反映部门本年度一般公共预算财政拨款支出情况。</t>
  </si>
  <si>
    <t>一般公共预算财政拨款基本支出决算表</t>
  </si>
  <si>
    <t>公开06表</t>
  </si>
  <si>
    <t>经济分类科目编码</t>
  </si>
  <si>
    <t>决算数</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</si>
  <si>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</si>
  <si>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</si>
  <si>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</si>
  <si>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</si>
  <si>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</si>
  <si>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</si>
  <si>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</si>
  <si>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</si>
  <si>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</si>
  <si>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</si>
  <si>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</si>
  <si>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</si>
  <si>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</si>
  <si>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</si>
  <si>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</si>
  <si>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</si>
  <si>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</si>
  <si>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</si>
  <si>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</si>
  <si>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</si>
  <si>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</si>
  <si>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</si>
  <si>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</si>
  <si>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</si>
  <si>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</si>
  <si>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</si>
  <si>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</si>
  <si>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</si>
  <si>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</si>
  <si>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</si>
  <si>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</si>
  <si>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</si>
  <si>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</si>
  <si>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</si>
  <si>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</si>
  <si>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</si>
  <si>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</si>
  <si>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</si>
  <si>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</si>
  <si>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</si>
  <si>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</si>
  <si>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</si>
  <si>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</si>
  <si>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</si>
  <si>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</si>
  <si>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</si>
  <si>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</si>
  <si>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</si>
  <si>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</si>
  <si>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</si>
  <si>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</si>
  <si>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</si>
  <si>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</si>
  <si>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</si>
  <si>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</si>
  <si>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</si>
  <si>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</si>
  <si>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</si>
  <si>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</si>
  <si>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</si>
  <si>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</si>
  <si>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</si>
  <si>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</si>
  <si>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</si>
  <si>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</si>
  <si>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</si>
  <si>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</si>
  <si>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</si>
  <si>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</si>
  <si>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</si>
  <si>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</si>
  <si>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</si>
  <si>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</si>
  <si>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</si>
  <si>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</si>
  <si>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</si>
  <si>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</si>
  <si>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</si>
  <si>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</si>
  <si>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</si>
  <si>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</si>
  <si>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</si>
  <si>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</si>
  <si>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</si>
  <si>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</si>
  <si>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</si>
  <si>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</si>
  <si>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</si>
  <si>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</si>
  <si>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</si>
  <si>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</si>
  <si>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</si>
  <si>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</si>
  <si>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t>公开08表</t>
  </si>
  <si>
    <t>本年收入</t>
  </si>
  <si>
    <t>212</t>
  </si>
  <si>
    <t>21208</t>
  </si>
  <si>
    <t>2120801</t>
  </si>
  <si>
    <t>注：本表反映部门本年度政府性基金预算财政拨款收入、支出及结转和结余情况。</t>
  </si>
  <si>
    <t>国有资本经营预算财政拨款支出决算表</t>
  </si>
  <si>
    <t>公开09表</t>
  </si>
  <si>
    <r>
      <t xml:space="preserve">项 </t>
    </r>
    <r>
      <rPr>
        <sz val="11"/>
        <color indexed="8"/>
        <rFont val="宋体"/>
        <family val="0"/>
      </rPr>
      <t xml:space="preserve">   </t>
    </r>
    <r>
      <rPr>
        <sz val="12"/>
        <rFont val="宋体"/>
        <family val="0"/>
      </rPr>
      <t>目</t>
    </r>
  </si>
  <si>
    <t xml:space="preserve">基本支出  </t>
  </si>
  <si>
    <t>注：本表反映部门本年度国有资本经营预算财政拨款支出情况。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</si>
</sst>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5">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0"/>
      <color indexed="8"/>
      <name val="Arial"/>
      <family val="2"/>
    </font>
    <font>
      <sz val="15"/>
      <color indexed="8"/>
      <name val="宋体"/>
      <family val="0"/>
    </font>
    <font>
      <sz val="11"/>
      <color indexed="8"/>
      <name val="宋体"/>
      <family val="0"/>
    </font>
    <font>
      <b/>
      <sz val="11"/>
      <color indexed="8"/>
      <name val="宋体"/>
      <family val="0"/>
    </font>
    <font>
      <sz val="12"/>
      <color indexed="8"/>
      <name val="Arial"/>
      <family val="2"/>
    </font>
    <font>
      <sz val="16"/>
      <color indexed="8"/>
      <name val="华文中宋"/>
      <family val="0"/>
    </font>
    <font>
      <sz val="9"/>
      <color indexed="8"/>
      <name val="宋体"/>
      <family val="0"/>
    </font>
    <font>
      <sz val="12"/>
      <color indexed="8"/>
      <name val="宋体"/>
      <family val="0"/>
    </font>
    <font>
      <b/>
      <sz val="10"/>
      <color indexed="8"/>
      <name val="宋体"/>
      <family val="0"/>
    </font>
    <font>
      <sz val="11"/>
      <color indexed="62"/>
      <name val="宋体"/>
      <family val="0"/>
    </font>
    <font>
      <sz val="11"/>
      <color indexed="20"/>
      <name val="宋体"/>
      <family val="0"/>
    </font>
    <font>
      <sz val="11"/>
      <color indexed="16"/>
      <name val="宋体"/>
      <family val="0"/>
    </font>
    <font>
      <sz val="11"/>
      <color indexed="9"/>
      <name val="宋体"/>
      <family val="0"/>
    </font>
    <font>
      <u val="single"/>
      <sz val="12"/>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9"/>
      <color theme="1"/>
      <name val="Calibri"/>
      <family val="0"/>
    </font>
    <font>
      <sz val="12"/>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border>
    <border>
      <left>
        <color indexed="63"/>
      </left>
      <right/>
      <top>
        <color indexed="63"/>
      </top>
      <bottom style="thin">
        <color indexed="8"/>
      </bottom>
    </border>
    <border>
      <left style="thin"/>
      <right style="thin"/>
      <top style="thin"/>
      <bottom/>
    </border>
    <border>
      <left>
        <color indexed="63"/>
      </left>
      <right style="thin"/>
      <top>
        <color indexed="63"/>
      </top>
      <bottom>
        <color indexed="63"/>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8"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8" fillId="0" borderId="0" applyFont="0" applyFill="0" applyBorder="0" applyAlignment="0" applyProtection="0"/>
    <xf numFmtId="0" fontId="16" fillId="4" borderId="0" applyNumberFormat="0" applyBorder="0" applyAlignment="0" applyProtection="0"/>
    <xf numFmtId="41" fontId="8" fillId="0" borderId="0" applyFont="0" applyFill="0" applyBorder="0" applyAlignment="0" applyProtection="0"/>
    <xf numFmtId="0" fontId="34" fillId="5" borderId="0" applyNumberFormat="0" applyBorder="0" applyAlignment="0" applyProtection="0"/>
    <xf numFmtId="0" fontId="36" fillId="6" borderId="0" applyNumberFormat="0" applyBorder="0" applyAlignment="0" applyProtection="0"/>
    <xf numFmtId="43" fontId="8" fillId="0" borderId="0" applyFont="0" applyFill="0" applyBorder="0" applyAlignment="0" applyProtection="0"/>
    <xf numFmtId="0" fontId="37" fillId="7" borderId="0" applyNumberFormat="0" applyBorder="0" applyAlignment="0" applyProtection="0"/>
    <xf numFmtId="0" fontId="19" fillId="0" borderId="0" applyNumberFormat="0" applyFill="0" applyBorder="0" applyAlignment="0" applyProtection="0"/>
    <xf numFmtId="0" fontId="16" fillId="4" borderId="0" applyNumberFormat="0" applyBorder="0" applyAlignment="0" applyProtection="0"/>
    <xf numFmtId="9" fontId="8" fillId="0" borderId="0" applyFont="0" applyFill="0" applyBorder="0" applyAlignment="0" applyProtection="0"/>
    <xf numFmtId="0" fontId="38" fillId="0" borderId="0" applyNumberFormat="0" applyFill="0" applyBorder="0" applyAlignment="0" applyProtection="0"/>
    <xf numFmtId="0" fontId="8" fillId="8" borderId="2" applyNumberFormat="0" applyFont="0" applyAlignment="0" applyProtection="0"/>
    <xf numFmtId="0" fontId="0" fillId="0" borderId="0">
      <alignment vertical="center"/>
      <protection/>
    </xf>
    <xf numFmtId="0" fontId="37" fillId="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0" borderId="0">
      <alignment/>
      <protection/>
    </xf>
    <xf numFmtId="0" fontId="42" fillId="0" borderId="0" applyNumberFormat="0" applyFill="0" applyBorder="0" applyAlignment="0" applyProtection="0"/>
    <xf numFmtId="0" fontId="0" fillId="0" borderId="0">
      <alignment/>
      <protection/>
    </xf>
    <xf numFmtId="0" fontId="43" fillId="0" borderId="3" applyNumberFormat="0" applyFill="0" applyAlignment="0" applyProtection="0"/>
    <xf numFmtId="0" fontId="6" fillId="0" borderId="0">
      <alignment/>
      <protection/>
    </xf>
    <xf numFmtId="0" fontId="44" fillId="0" borderId="4" applyNumberFormat="0" applyFill="0" applyAlignment="0" applyProtection="0"/>
    <xf numFmtId="0" fontId="37" fillId="10" borderId="0" applyNumberFormat="0" applyBorder="0" applyAlignment="0" applyProtection="0"/>
    <xf numFmtId="0" fontId="39" fillId="0" borderId="5" applyNumberFormat="0" applyFill="0" applyAlignment="0" applyProtection="0"/>
    <xf numFmtId="0" fontId="37" fillId="11" borderId="0" applyNumberFormat="0" applyBorder="0" applyAlignment="0" applyProtection="0"/>
    <xf numFmtId="0" fontId="45" fillId="12" borderId="6" applyNumberFormat="0" applyAlignment="0" applyProtection="0"/>
    <xf numFmtId="0" fontId="46" fillId="12" borderId="1" applyNumberFormat="0" applyAlignment="0" applyProtection="0"/>
    <xf numFmtId="0" fontId="16" fillId="4" borderId="0" applyNumberFormat="0" applyBorder="0" applyAlignment="0" applyProtection="0"/>
    <xf numFmtId="0" fontId="47" fillId="13" borderId="7" applyNumberFormat="0" applyAlignment="0" applyProtection="0"/>
    <xf numFmtId="0" fontId="34" fillId="14" borderId="0" applyNumberFormat="0" applyBorder="0" applyAlignment="0" applyProtection="0"/>
    <xf numFmtId="0" fontId="37" fillId="15"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6" borderId="0" applyNumberFormat="0" applyBorder="0" applyAlignment="0" applyProtection="0"/>
    <xf numFmtId="0" fontId="51" fillId="17" borderId="0" applyNumberFormat="0" applyBorder="0" applyAlignment="0" applyProtection="0"/>
    <xf numFmtId="0" fontId="34" fillId="18" borderId="0" applyNumberFormat="0" applyBorder="0" applyAlignment="0" applyProtection="0"/>
    <xf numFmtId="0" fontId="37"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7" fillId="28" borderId="0" applyNumberFormat="0" applyBorder="0" applyAlignment="0" applyProtection="0"/>
    <xf numFmtId="0" fontId="34"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4" fillId="32" borderId="0" applyNumberFormat="0" applyBorder="0" applyAlignment="0" applyProtection="0"/>
    <xf numFmtId="0" fontId="37" fillId="33"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34" fillId="0" borderId="0">
      <alignment vertical="center"/>
      <protection/>
    </xf>
    <xf numFmtId="0" fontId="16"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3" fillId="0" borderId="0">
      <alignment/>
      <protection/>
    </xf>
  </cellStyleXfs>
  <cellXfs count="145">
    <xf numFmtId="0" fontId="0" fillId="0" borderId="0" xfId="0" applyAlignment="1">
      <alignment/>
    </xf>
    <xf numFmtId="0" fontId="0" fillId="0" borderId="0" xfId="80" applyAlignment="1">
      <alignment vertical="center" wrapText="1"/>
      <protection/>
    </xf>
    <xf numFmtId="0" fontId="2" fillId="35" borderId="0" xfId="80" applyFont="1" applyFill="1" applyAlignment="1">
      <alignment horizontal="center" vertical="center" wrapText="1"/>
      <protection/>
    </xf>
    <xf numFmtId="0" fontId="3" fillId="35" borderId="0" xfId="80" applyFont="1" applyFill="1" applyAlignment="1">
      <alignment horizontal="center" vertical="center" wrapText="1"/>
      <protection/>
    </xf>
    <xf numFmtId="0" fontId="3" fillId="35" borderId="0" xfId="80" applyFont="1" applyFill="1" applyAlignment="1">
      <alignment vertical="center" wrapText="1"/>
      <protection/>
    </xf>
    <xf numFmtId="0" fontId="4" fillId="35" borderId="0" xfId="78" applyFont="1" applyFill="1" applyAlignment="1">
      <alignment horizontal="right" vertical="center"/>
      <protection/>
    </xf>
    <xf numFmtId="0" fontId="4" fillId="35" borderId="0" xfId="78" applyFont="1" applyFill="1" applyAlignment="1">
      <alignment horizontal="left" vertical="center"/>
      <protection/>
    </xf>
    <xf numFmtId="0" fontId="3" fillId="35" borderId="1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3" fillId="0" borderId="17" xfId="80" applyFont="1" applyBorder="1" applyAlignment="1">
      <alignment vertical="center" wrapText="1"/>
      <protection/>
    </xf>
    <xf numFmtId="0" fontId="0" fillId="0" borderId="17" xfId="80" applyFont="1" applyFill="1" applyBorder="1" applyAlignment="1">
      <alignment vertical="center" wrapText="1"/>
      <protection/>
    </xf>
    <xf numFmtId="0" fontId="0" fillId="0" borderId="17" xfId="80" applyFont="1" applyBorder="1" applyAlignment="1">
      <alignment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8" xfId="80" applyFont="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Border="1" applyAlignment="1">
      <alignment horizontal="left" vertical="center" wrapText="1"/>
      <protection/>
    </xf>
    <xf numFmtId="0" fontId="0" fillId="0" borderId="29" xfId="80" applyFont="1" applyBorder="1" applyAlignment="1">
      <alignment horizontal="left" vertical="center"/>
      <protection/>
    </xf>
    <xf numFmtId="0" fontId="5"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6" fillId="0" borderId="0" xfId="0" applyFont="1" applyFill="1" applyAlignment="1">
      <alignment/>
    </xf>
    <xf numFmtId="0" fontId="7" fillId="0" borderId="0" xfId="0" applyFont="1" applyFill="1" applyAlignment="1">
      <alignment horizontal="center"/>
    </xf>
    <xf numFmtId="0" fontId="4" fillId="0" borderId="0" xfId="0" applyFont="1" applyFill="1" applyAlignment="1">
      <alignment/>
    </xf>
    <xf numFmtId="0" fontId="8" fillId="0" borderId="30" xfId="0" applyFont="1" applyFill="1" applyBorder="1" applyAlignment="1">
      <alignment horizontal="center" vertical="center" shrinkToFit="1"/>
    </xf>
    <xf numFmtId="0" fontId="8" fillId="0" borderId="31" xfId="0" applyFont="1" applyFill="1" applyBorder="1" applyAlignment="1">
      <alignment horizontal="center" vertical="center" shrinkToFit="1"/>
    </xf>
    <xf numFmtId="0" fontId="8" fillId="0" borderId="31" xfId="0" applyFont="1" applyFill="1" applyBorder="1" applyAlignment="1">
      <alignment horizontal="center" vertical="center" wrapText="1" shrinkToFit="1"/>
    </xf>
    <xf numFmtId="0" fontId="8" fillId="0" borderId="32" xfId="0" applyFont="1" applyFill="1" applyBorder="1" applyAlignment="1">
      <alignment horizontal="center" vertical="center" wrapText="1" shrinkToFit="1"/>
    </xf>
    <xf numFmtId="0" fontId="8" fillId="0" borderId="33" xfId="0" applyFont="1" applyFill="1" applyBorder="1" applyAlignment="1">
      <alignment horizontal="center" vertical="center" wrapText="1" shrinkToFit="1"/>
    </xf>
    <xf numFmtId="0" fontId="8" fillId="0" borderId="33" xfId="0" applyFont="1" applyFill="1" applyBorder="1" applyAlignment="1">
      <alignment horizontal="center" vertical="center" shrinkToFit="1"/>
    </xf>
    <xf numFmtId="0" fontId="4" fillId="0" borderId="32" xfId="0" applyFont="1" applyFill="1" applyBorder="1" applyAlignment="1">
      <alignment horizontal="center" vertical="center" wrapText="1" shrinkToFit="1"/>
    </xf>
    <xf numFmtId="0" fontId="4" fillId="0" borderId="33" xfId="0" applyFont="1" applyFill="1" applyBorder="1" applyAlignment="1">
      <alignment horizontal="center" vertical="center" wrapText="1" shrinkToFit="1"/>
    </xf>
    <xf numFmtId="0" fontId="4" fillId="0" borderId="33" xfId="0" applyFont="1" applyFill="1" applyBorder="1" applyAlignment="1">
      <alignment horizontal="center" vertical="center" shrinkToFit="1"/>
    </xf>
    <xf numFmtId="0" fontId="8" fillId="0" borderId="32" xfId="0" applyFont="1" applyFill="1" applyBorder="1" applyAlignment="1">
      <alignment horizontal="center" vertical="center"/>
    </xf>
    <xf numFmtId="0" fontId="8" fillId="0" borderId="33" xfId="0" applyFont="1" applyFill="1" applyBorder="1" applyAlignment="1">
      <alignment horizontal="center" vertical="center"/>
    </xf>
    <xf numFmtId="0" fontId="9" fillId="0" borderId="33" xfId="0" applyFont="1" applyFill="1" applyBorder="1" applyAlignment="1">
      <alignment horizontal="right" vertical="center" shrinkToFit="1"/>
    </xf>
    <xf numFmtId="4" fontId="8" fillId="0" borderId="33" xfId="0" applyNumberFormat="1" applyFont="1" applyFill="1" applyBorder="1" applyAlignment="1">
      <alignment horizontal="right" vertical="center" shrinkToFit="1"/>
    </xf>
    <xf numFmtId="0" fontId="8" fillId="0" borderId="32" xfId="0" applyFont="1" applyFill="1" applyBorder="1" applyAlignment="1">
      <alignment horizontal="left" vertical="center" shrinkToFit="1"/>
    </xf>
    <xf numFmtId="0" fontId="8" fillId="0" borderId="33" xfId="0" applyFont="1" applyFill="1" applyBorder="1" applyAlignment="1">
      <alignment horizontal="left" vertical="center" shrinkToFit="1"/>
    </xf>
    <xf numFmtId="0" fontId="8" fillId="0" borderId="33" xfId="0" applyFont="1" applyFill="1" applyBorder="1" applyAlignment="1">
      <alignment horizontal="right" vertical="center" shrinkToFit="1"/>
    </xf>
    <xf numFmtId="0" fontId="8" fillId="0" borderId="0" xfId="0" applyFont="1" applyFill="1" applyAlignment="1">
      <alignment horizontal="left" vertical="center" shrinkToFit="1"/>
    </xf>
    <xf numFmtId="0" fontId="4" fillId="0" borderId="0" xfId="0" applyFont="1" applyFill="1" applyAlignment="1">
      <alignment horizontal="right"/>
    </xf>
    <xf numFmtId="0" fontId="3" fillId="35" borderId="0" xfId="80" applyFont="1" applyFill="1" applyBorder="1" applyAlignment="1">
      <alignment vertical="center" wrapText="1"/>
      <protection/>
    </xf>
    <xf numFmtId="0" fontId="1" fillId="0" borderId="17" xfId="80" applyFont="1" applyFill="1" applyBorder="1" applyAlignment="1">
      <alignment horizontal="center" vertical="center" wrapText="1"/>
      <protection/>
    </xf>
    <xf numFmtId="0" fontId="1" fillId="0" borderId="17" xfId="80" applyFont="1" applyBorder="1" applyAlignment="1">
      <alignment horizontal="center" vertical="center" wrapText="1"/>
      <protection/>
    </xf>
    <xf numFmtId="0" fontId="1" fillId="0" borderId="17" xfId="80" applyFont="1" applyFill="1" applyBorder="1" applyAlignment="1">
      <alignment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35" borderId="0" xfId="80" applyFont="1" applyFill="1" applyAlignment="1">
      <alignment vertical="center" wrapText="1"/>
      <protection/>
    </xf>
    <xf numFmtId="0" fontId="10" fillId="0" borderId="0" xfId="39" applyFont="1" applyAlignment="1">
      <alignment vertical="center"/>
      <protection/>
    </xf>
    <xf numFmtId="0" fontId="6" fillId="0" borderId="0" xfId="39" applyAlignment="1">
      <alignment vertical="center"/>
      <protection/>
    </xf>
    <xf numFmtId="0" fontId="6" fillId="0" borderId="0" xfId="39">
      <alignment/>
      <protection/>
    </xf>
    <xf numFmtId="0" fontId="11" fillId="0" borderId="0" xfId="39" applyFont="1" applyAlignment="1">
      <alignment horizontal="center" vertical="center"/>
      <protection/>
    </xf>
    <xf numFmtId="0" fontId="6" fillId="0" borderId="0" xfId="39" applyFont="1" applyAlignment="1">
      <alignment vertical="center"/>
      <protection/>
    </xf>
    <xf numFmtId="0" fontId="52" fillId="0" borderId="17" xfId="0" applyFont="1" applyBorder="1" applyAlignment="1">
      <alignment horizontal="center" vertical="center" wrapText="1"/>
    </xf>
    <xf numFmtId="0" fontId="52" fillId="0" borderId="17" xfId="0" applyFont="1" applyFill="1" applyBorder="1" applyAlignment="1">
      <alignment horizontal="left" vertical="center"/>
    </xf>
    <xf numFmtId="0" fontId="52" fillId="0" borderId="17" xfId="0" applyFont="1" applyFill="1" applyBorder="1" applyAlignment="1">
      <alignment vertical="center"/>
    </xf>
    <xf numFmtId="0" fontId="53" fillId="0" borderId="17" xfId="0" applyFont="1" applyFill="1" applyBorder="1" applyAlignment="1">
      <alignment vertical="center"/>
    </xf>
    <xf numFmtId="0" fontId="52" fillId="0" borderId="17" xfId="0" applyFont="1" applyBorder="1" applyAlignment="1">
      <alignment horizontal="center" vertical="center"/>
    </xf>
    <xf numFmtId="0" fontId="52" fillId="0" borderId="17" xfId="0" applyFont="1" applyBorder="1" applyAlignment="1">
      <alignment vertical="center"/>
    </xf>
    <xf numFmtId="0" fontId="54" fillId="0" borderId="0" xfId="39" applyFont="1" applyAlignment="1">
      <alignment horizontal="left" vertical="center"/>
      <protection/>
    </xf>
    <xf numFmtId="0" fontId="4" fillId="35" borderId="0" xfId="79" applyFont="1" applyFill="1" applyAlignment="1">
      <alignment horizontal="right" vertical="center"/>
      <protection/>
    </xf>
    <xf numFmtId="0" fontId="4" fillId="0" borderId="0" xfId="39" applyFont="1" applyAlignment="1">
      <alignment horizontal="right" vertical="center"/>
      <protection/>
    </xf>
    <xf numFmtId="0" fontId="53" fillId="0" borderId="17" xfId="0" applyFont="1" applyBorder="1" applyAlignment="1">
      <alignment vertical="center"/>
    </xf>
    <xf numFmtId="0" fontId="6" fillId="0" borderId="0" xfId="0" applyFill="1" applyAlignment="1">
      <alignment/>
    </xf>
    <xf numFmtId="4" fontId="9" fillId="0" borderId="33" xfId="0" applyNumberFormat="1" applyFont="1" applyFill="1" applyBorder="1" applyAlignment="1">
      <alignment horizontal="right" vertical="center" shrinkToFit="1"/>
    </xf>
    <xf numFmtId="0" fontId="5" fillId="0" borderId="0" xfId="78" applyFont="1" applyAlignment="1">
      <alignment horizontal="right" vertical="center"/>
      <protection/>
    </xf>
    <xf numFmtId="0" fontId="3" fillId="0" borderId="0" xfId="78" applyFont="1" applyAlignment="1">
      <alignment horizontal="right" vertical="center"/>
      <protection/>
    </xf>
    <xf numFmtId="0" fontId="8" fillId="0" borderId="30"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3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34" xfId="0" applyFont="1" applyFill="1" applyBorder="1" applyAlignment="1">
      <alignment horizontal="center" vertical="center"/>
    </xf>
    <xf numFmtId="0" fontId="8" fillId="0" borderId="32" xfId="0" applyFont="1" applyFill="1" applyBorder="1" applyAlignment="1">
      <alignment horizontal="left" vertical="center"/>
    </xf>
    <xf numFmtId="0" fontId="8" fillId="0" borderId="33" xfId="0" applyFont="1" applyFill="1" applyBorder="1" applyAlignment="1">
      <alignment horizontal="left" vertical="center"/>
    </xf>
    <xf numFmtId="0" fontId="8" fillId="0" borderId="35" xfId="0" applyFont="1" applyFill="1" applyBorder="1" applyAlignment="1">
      <alignment horizontal="center" vertical="center"/>
    </xf>
    <xf numFmtId="0" fontId="6" fillId="0" borderId="17" xfId="0" applyFont="1" applyFill="1" applyBorder="1" applyAlignment="1">
      <alignment horizontal="center"/>
    </xf>
    <xf numFmtId="0" fontId="3" fillId="0" borderId="17" xfId="78" applyFont="1" applyBorder="1" applyAlignment="1">
      <alignment horizontal="center" vertical="center"/>
      <protection/>
    </xf>
    <xf numFmtId="0" fontId="14" fillId="0" borderId="32" xfId="0" applyFont="1" applyFill="1" applyBorder="1" applyAlignment="1">
      <alignment horizontal="center" vertical="center"/>
    </xf>
    <xf numFmtId="0" fontId="4" fillId="0" borderId="32" xfId="0" applyFont="1" applyFill="1" applyBorder="1" applyAlignment="1">
      <alignment horizontal="left" vertical="center"/>
    </xf>
    <xf numFmtId="0" fontId="9" fillId="0" borderId="32" xfId="0" applyFont="1" applyFill="1" applyBorder="1" applyAlignment="1">
      <alignment horizontal="center" vertical="center"/>
    </xf>
    <xf numFmtId="0" fontId="9" fillId="0" borderId="33" xfId="0" applyFont="1" applyFill="1" applyBorder="1" applyAlignment="1">
      <alignment horizontal="center" vertical="center"/>
    </xf>
    <xf numFmtId="0" fontId="8" fillId="0" borderId="0" xfId="0" applyFont="1" applyFill="1" applyAlignment="1">
      <alignment horizontal="left" vertical="center"/>
    </xf>
    <xf numFmtId="0" fontId="8" fillId="0" borderId="0" xfId="0" applyFont="1" applyFill="1" applyBorder="1" applyAlignment="1">
      <alignment horizontal="right" vertical="center" shrinkToFit="1"/>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11"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6" fontId="0" fillId="35" borderId="17" xfId="0" applyNumberFormat="1" applyFill="1" applyBorder="1" applyAlignment="1">
      <alignment horizontal="center" vertical="center" wrapText="1"/>
    </xf>
    <xf numFmtId="176" fontId="0" fillId="35" borderId="17" xfId="0" applyNumberFormat="1" applyFont="1" applyFill="1" applyBorder="1" applyAlignment="1">
      <alignment horizontal="center" vertical="center" wrapText="1"/>
    </xf>
    <xf numFmtId="49" fontId="0" fillId="35" borderId="17" xfId="0" applyNumberFormat="1" applyFill="1" applyBorder="1" applyAlignment="1">
      <alignment horizontal="center" vertical="center"/>
    </xf>
    <xf numFmtId="49" fontId="0" fillId="35" borderId="17" xfId="0" applyNumberFormat="1" applyFont="1" applyFill="1" applyBorder="1" applyAlignment="1">
      <alignment horizontal="center" vertical="center"/>
    </xf>
    <xf numFmtId="176" fontId="0" fillId="35" borderId="17" xfId="0" applyNumberFormat="1" applyFill="1" applyBorder="1" applyAlignment="1">
      <alignment horizontal="center" vertical="center"/>
    </xf>
    <xf numFmtId="176" fontId="0" fillId="0" borderId="17" xfId="0" applyNumberFormat="1" applyFill="1" applyBorder="1" applyAlignment="1">
      <alignment horizontal="right" vertical="center"/>
    </xf>
    <xf numFmtId="0" fontId="0" fillId="0" borderId="17" xfId="0" applyBorder="1" applyAlignment="1">
      <alignment horizontal="right" vertical="center"/>
    </xf>
    <xf numFmtId="0" fontId="0" fillId="0" borderId="17" xfId="0" applyBorder="1" applyAlignment="1">
      <alignment horizontal="center" vertical="center"/>
    </xf>
    <xf numFmtId="0" fontId="0" fillId="0" borderId="17" xfId="0"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176" fontId="0" fillId="0" borderId="0" xfId="0" applyNumberFormat="1" applyFill="1" applyBorder="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6" fontId="0" fillId="0" borderId="17" xfId="0" applyNumberFormat="1" applyFill="1" applyBorder="1" applyAlignment="1">
      <alignment horizontal="center" vertical="center" wrapText="1"/>
    </xf>
    <xf numFmtId="176" fontId="0" fillId="35" borderId="36" xfId="0" applyNumberFormat="1" applyFill="1" applyBorder="1" applyAlignment="1">
      <alignment horizontal="center" vertical="center"/>
    </xf>
    <xf numFmtId="0" fontId="0" fillId="0" borderId="0" xfId="0" applyAlignment="1">
      <alignment horizontal="center" vertical="center"/>
    </xf>
    <xf numFmtId="0" fontId="0" fillId="0" borderId="37" xfId="0" applyBorder="1" applyAlignment="1">
      <alignment horizontal="center" vertical="center"/>
    </xf>
    <xf numFmtId="176" fontId="0" fillId="35" borderId="17" xfId="0" applyNumberFormat="1" applyFill="1" applyBorder="1" applyAlignment="1">
      <alignment horizontal="left" vertical="center"/>
    </xf>
    <xf numFmtId="0" fontId="0" fillId="0" borderId="0" xfId="0" applyAlignment="1">
      <alignment vertical="center"/>
    </xf>
    <xf numFmtId="0" fontId="8" fillId="0" borderId="32" xfId="0" applyFont="1" applyFill="1" applyBorder="1" applyAlignment="1">
      <alignment horizontal="center" vertical="center" shrinkToFit="1"/>
    </xf>
    <xf numFmtId="0" fontId="14" fillId="0" borderId="32" xfId="0" applyFont="1" applyFill="1" applyBorder="1" applyAlignment="1">
      <alignment horizontal="center" vertical="center" shrinkToFit="1"/>
    </xf>
    <xf numFmtId="0" fontId="4" fillId="0" borderId="33" xfId="0" applyFont="1" applyFill="1" applyBorder="1" applyAlignment="1">
      <alignment horizontal="right" vertical="center" shrinkToFit="1"/>
    </xf>
    <xf numFmtId="0" fontId="4" fillId="0" borderId="32" xfId="0" applyFont="1" applyFill="1" applyBorder="1" applyAlignment="1">
      <alignment horizontal="left" vertical="center" shrinkToFit="1"/>
    </xf>
    <xf numFmtId="0" fontId="9" fillId="0" borderId="32" xfId="0" applyFont="1" applyFill="1" applyBorder="1" applyAlignment="1">
      <alignment horizontal="center" vertical="center" shrinkToFit="1"/>
    </xf>
    <xf numFmtId="0" fontId="9" fillId="0" borderId="33" xfId="0" applyFont="1" applyFill="1" applyBorder="1" applyAlignment="1">
      <alignment horizontal="center" vertical="center" shrinkToFit="1"/>
    </xf>
    <xf numFmtId="176" fontId="0" fillId="35" borderId="17" xfId="0" applyNumberFormat="1" applyFill="1" applyBorder="1" applyAlignment="1" quotePrefix="1">
      <alignment horizontal="center" vertical="center" wrapText="1"/>
    </xf>
    <xf numFmtId="176" fontId="0" fillId="0" borderId="17" xfId="0" applyNumberFormat="1" applyFill="1" applyBorder="1" applyAlignment="1" quotePrefix="1">
      <alignment horizontal="center" vertical="center" wrapText="1"/>
    </xf>
    <xf numFmtId="176" fontId="0" fillId="35" borderId="17" xfId="0" applyNumberFormat="1" applyFill="1" applyBorder="1" applyAlignment="1" quotePrefix="1">
      <alignment horizontal="center" vertical="center"/>
    </xf>
    <xf numFmtId="176" fontId="0" fillId="35" borderId="36" xfId="0" applyNumberFormat="1" applyFill="1" applyBorder="1" applyAlignment="1" quotePrefix="1">
      <alignment horizontal="center" vertical="center"/>
    </xf>
    <xf numFmtId="176" fontId="0" fillId="35" borderId="17" xfId="0" applyNumberFormat="1" applyFont="1" applyFill="1" applyBorder="1" applyAlignment="1" quotePrefix="1">
      <alignment horizontal="center" vertical="center" wrapText="1"/>
    </xf>
    <xf numFmtId="49" fontId="0" fillId="35" borderId="17" xfId="0" applyNumberFormat="1" applyFill="1" applyBorder="1" applyAlignment="1" quotePrefix="1">
      <alignment horizontal="center" vertical="center"/>
    </xf>
    <xf numFmtId="49" fontId="0" fillId="35" borderId="17" xfId="0" applyNumberFormat="1" applyFont="1" applyFill="1" applyBorder="1" applyAlignment="1" quotePrefix="1">
      <alignment horizontal="center" vertical="center"/>
    </xf>
  </cellXfs>
  <cellStyles count="74">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计算" xfId="45"/>
    <cellStyle name="差_2011年度部门决算审核模板（2011.9.4修改稿）冯"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差_全国友协2010年度中央部门决算（草案）" xfId="71"/>
    <cellStyle name="常规 4" xfId="72"/>
    <cellStyle name="差_司法部2010年度中央部门决算（草案）报" xfId="73"/>
    <cellStyle name="常规 2" xfId="74"/>
    <cellStyle name="常规 3" xfId="75"/>
    <cellStyle name="常规 5" xfId="76"/>
    <cellStyle name="常规 7"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9"/>
  <sheetViews>
    <sheetView zoomScaleSheetLayoutView="100" workbookViewId="0" topLeftCell="A1">
      <selection activeCell="A3" sqref="A3"/>
    </sheetView>
  </sheetViews>
  <sheetFormatPr defaultColWidth="8.00390625" defaultRowHeight="14.25"/>
  <cols>
    <col min="1" max="1" width="35.125" style="39" customWidth="1"/>
    <col min="2" max="2" width="4.75390625" style="39" customWidth="1"/>
    <col min="3" max="3" width="14.00390625" style="39" customWidth="1"/>
    <col min="4" max="4" width="35.125" style="39" customWidth="1"/>
    <col min="5" max="5" width="4.75390625" style="39" customWidth="1"/>
    <col min="6" max="6" width="12.75390625" style="39" customWidth="1"/>
    <col min="7" max="7" width="8.50390625" style="39" bestFit="1" customWidth="1"/>
    <col min="8" max="16384" width="8.00390625" style="39" customWidth="1"/>
  </cols>
  <sheetData>
    <row r="1" spans="1:3" s="39" customFormat="1" ht="19.5">
      <c r="A1" s="40" t="s">
        <v>0</v>
      </c>
      <c r="C1" s="40"/>
    </row>
    <row r="2" s="39" customFormat="1" ht="12.75">
      <c r="F2" s="59" t="s">
        <v>1</v>
      </c>
    </row>
    <row r="3" spans="1:6" s="39" customFormat="1" ht="12.75">
      <c r="A3" s="41" t="s">
        <v>2</v>
      </c>
      <c r="F3" s="59" t="s">
        <v>3</v>
      </c>
    </row>
    <row r="4" spans="1:6" s="39" customFormat="1" ht="15" customHeight="1">
      <c r="A4" s="42" t="s">
        <v>4</v>
      </c>
      <c r="B4" s="43"/>
      <c r="C4" s="43"/>
      <c r="D4" s="43" t="s">
        <v>5</v>
      </c>
      <c r="E4" s="43"/>
      <c r="F4" s="43"/>
    </row>
    <row r="5" spans="1:6" s="39" customFormat="1" ht="15" customHeight="1">
      <c r="A5" s="132" t="s">
        <v>6</v>
      </c>
      <c r="B5" s="47" t="s">
        <v>7</v>
      </c>
      <c r="C5" s="47" t="s">
        <v>8</v>
      </c>
      <c r="D5" s="47" t="s">
        <v>6</v>
      </c>
      <c r="E5" s="47" t="s">
        <v>7</v>
      </c>
      <c r="F5" s="47" t="s">
        <v>8</v>
      </c>
    </row>
    <row r="6" spans="1:6" s="39" customFormat="1" ht="15" customHeight="1">
      <c r="A6" s="132" t="s">
        <v>9</v>
      </c>
      <c r="B6" s="47" t="s">
        <v>10</v>
      </c>
      <c r="C6" s="47" t="s">
        <v>11</v>
      </c>
      <c r="D6" s="47" t="s">
        <v>9</v>
      </c>
      <c r="E6" s="47" t="s">
        <v>10</v>
      </c>
      <c r="F6" s="47" t="s">
        <v>12</v>
      </c>
    </row>
    <row r="7" spans="1:6" s="39" customFormat="1" ht="15" customHeight="1">
      <c r="A7" s="55" t="s">
        <v>13</v>
      </c>
      <c r="B7" s="47" t="s">
        <v>11</v>
      </c>
      <c r="C7" s="54">
        <v>1158.29</v>
      </c>
      <c r="D7" s="56" t="s">
        <v>14</v>
      </c>
      <c r="E7" s="47" t="s">
        <v>15</v>
      </c>
      <c r="F7" s="54">
        <v>230.57</v>
      </c>
    </row>
    <row r="8" spans="1:6" s="39" customFormat="1" ht="15" customHeight="1">
      <c r="A8" s="55" t="s">
        <v>16</v>
      </c>
      <c r="B8" s="47" t="s">
        <v>12</v>
      </c>
      <c r="C8" s="54">
        <v>502.26</v>
      </c>
      <c r="D8" s="56" t="s">
        <v>17</v>
      </c>
      <c r="E8" s="47" t="s">
        <v>18</v>
      </c>
      <c r="F8" s="57" t="s">
        <v>10</v>
      </c>
    </row>
    <row r="9" spans="1:6" s="39" customFormat="1" ht="15" customHeight="1">
      <c r="A9" s="55" t="s">
        <v>19</v>
      </c>
      <c r="B9" s="47" t="s">
        <v>20</v>
      </c>
      <c r="C9" s="57">
        <v>4.06</v>
      </c>
      <c r="D9" s="56" t="s">
        <v>21</v>
      </c>
      <c r="E9" s="47" t="s">
        <v>22</v>
      </c>
      <c r="F9" s="57" t="s">
        <v>10</v>
      </c>
    </row>
    <row r="10" spans="1:6" s="39" customFormat="1" ht="15" customHeight="1">
      <c r="A10" s="55" t="s">
        <v>23</v>
      </c>
      <c r="B10" s="47" t="s">
        <v>24</v>
      </c>
      <c r="C10" s="57" t="s">
        <v>10</v>
      </c>
      <c r="D10" s="56" t="s">
        <v>25</v>
      </c>
      <c r="E10" s="47" t="s">
        <v>26</v>
      </c>
      <c r="F10" s="57" t="s">
        <v>10</v>
      </c>
    </row>
    <row r="11" spans="1:6" s="39" customFormat="1" ht="15" customHeight="1">
      <c r="A11" s="55" t="s">
        <v>27</v>
      </c>
      <c r="B11" s="47" t="s">
        <v>28</v>
      </c>
      <c r="C11" s="57" t="s">
        <v>10</v>
      </c>
      <c r="D11" s="56" t="s">
        <v>29</v>
      </c>
      <c r="E11" s="47" t="s">
        <v>30</v>
      </c>
      <c r="F11" s="57" t="s">
        <v>10</v>
      </c>
    </row>
    <row r="12" spans="1:6" s="39" customFormat="1" ht="15" customHeight="1">
      <c r="A12" s="55" t="s">
        <v>31</v>
      </c>
      <c r="B12" s="47" t="s">
        <v>32</v>
      </c>
      <c r="C12" s="57" t="s">
        <v>10</v>
      </c>
      <c r="D12" s="56" t="s">
        <v>33</v>
      </c>
      <c r="E12" s="47" t="s">
        <v>34</v>
      </c>
      <c r="F12" s="57" t="s">
        <v>10</v>
      </c>
    </row>
    <row r="13" spans="1:6" s="39" customFormat="1" ht="15" customHeight="1">
      <c r="A13" s="55" t="s">
        <v>35</v>
      </c>
      <c r="B13" s="47" t="s">
        <v>36</v>
      </c>
      <c r="C13" s="57" t="s">
        <v>10</v>
      </c>
      <c r="D13" s="56" t="s">
        <v>37</v>
      </c>
      <c r="E13" s="47" t="s">
        <v>38</v>
      </c>
      <c r="F13" s="54"/>
    </row>
    <row r="14" spans="1:6" s="39" customFormat="1" ht="15" customHeight="1">
      <c r="A14" s="55" t="s">
        <v>39</v>
      </c>
      <c r="B14" s="47" t="s">
        <v>40</v>
      </c>
      <c r="C14" s="57" t="s">
        <v>10</v>
      </c>
      <c r="D14" s="56" t="s">
        <v>41</v>
      </c>
      <c r="E14" s="47" t="s">
        <v>42</v>
      </c>
      <c r="F14" s="54">
        <v>48.86</v>
      </c>
    </row>
    <row r="15" spans="1:6" s="39" customFormat="1" ht="15" customHeight="1">
      <c r="A15" s="55" t="s">
        <v>10</v>
      </c>
      <c r="B15" s="47" t="s">
        <v>43</v>
      </c>
      <c r="C15" s="57" t="s">
        <v>10</v>
      </c>
      <c r="D15" s="56" t="s">
        <v>44</v>
      </c>
      <c r="E15" s="47" t="s">
        <v>45</v>
      </c>
      <c r="F15" s="54">
        <v>28.56</v>
      </c>
    </row>
    <row r="16" spans="1:6" s="39" customFormat="1" ht="15" customHeight="1">
      <c r="A16" s="55" t="s">
        <v>10</v>
      </c>
      <c r="B16" s="47" t="s">
        <v>46</v>
      </c>
      <c r="C16" s="57" t="s">
        <v>10</v>
      </c>
      <c r="D16" s="56" t="s">
        <v>47</v>
      </c>
      <c r="E16" s="47" t="s">
        <v>48</v>
      </c>
      <c r="F16" s="57" t="s">
        <v>10</v>
      </c>
    </row>
    <row r="17" spans="1:6" s="39" customFormat="1" ht="15" customHeight="1">
      <c r="A17" s="55" t="s">
        <v>10</v>
      </c>
      <c r="B17" s="47" t="s">
        <v>49</v>
      </c>
      <c r="C17" s="57" t="s">
        <v>10</v>
      </c>
      <c r="D17" s="56" t="s">
        <v>50</v>
      </c>
      <c r="E17" s="47" t="s">
        <v>51</v>
      </c>
      <c r="F17" s="54">
        <v>502.25</v>
      </c>
    </row>
    <row r="18" spans="1:6" s="39" customFormat="1" ht="15" customHeight="1">
      <c r="A18" s="55" t="s">
        <v>10</v>
      </c>
      <c r="B18" s="47" t="s">
        <v>52</v>
      </c>
      <c r="C18" s="57" t="s">
        <v>10</v>
      </c>
      <c r="D18" s="56" t="s">
        <v>53</v>
      </c>
      <c r="E18" s="47" t="s">
        <v>54</v>
      </c>
      <c r="F18" s="54">
        <v>878.53</v>
      </c>
    </row>
    <row r="19" spans="1:6" s="39" customFormat="1" ht="15" customHeight="1">
      <c r="A19" s="55" t="s">
        <v>10</v>
      </c>
      <c r="B19" s="47" t="s">
        <v>55</v>
      </c>
      <c r="C19" s="57" t="s">
        <v>10</v>
      </c>
      <c r="D19" s="56" t="s">
        <v>56</v>
      </c>
      <c r="E19" s="47" t="s">
        <v>57</v>
      </c>
      <c r="F19" s="57" t="s">
        <v>10</v>
      </c>
    </row>
    <row r="20" spans="1:6" s="39" customFormat="1" ht="15" customHeight="1">
      <c r="A20" s="55" t="s">
        <v>10</v>
      </c>
      <c r="B20" s="47" t="s">
        <v>58</v>
      </c>
      <c r="C20" s="57" t="s">
        <v>10</v>
      </c>
      <c r="D20" s="56" t="s">
        <v>59</v>
      </c>
      <c r="E20" s="47" t="s">
        <v>60</v>
      </c>
      <c r="F20" s="57" t="s">
        <v>10</v>
      </c>
    </row>
    <row r="21" spans="1:6" s="39" customFormat="1" ht="15" customHeight="1">
      <c r="A21" s="55" t="s">
        <v>10</v>
      </c>
      <c r="B21" s="47" t="s">
        <v>61</v>
      </c>
      <c r="C21" s="57" t="s">
        <v>10</v>
      </c>
      <c r="D21" s="56" t="s">
        <v>62</v>
      </c>
      <c r="E21" s="47" t="s">
        <v>63</v>
      </c>
      <c r="F21" s="57" t="s">
        <v>10</v>
      </c>
    </row>
    <row r="22" spans="1:6" s="39" customFormat="1" ht="15" customHeight="1">
      <c r="A22" s="55" t="s">
        <v>10</v>
      </c>
      <c r="B22" s="47" t="s">
        <v>64</v>
      </c>
      <c r="C22" s="57" t="s">
        <v>10</v>
      </c>
      <c r="D22" s="56" t="s">
        <v>65</v>
      </c>
      <c r="E22" s="47" t="s">
        <v>66</v>
      </c>
      <c r="F22" s="57" t="s">
        <v>10</v>
      </c>
    </row>
    <row r="23" spans="1:6" s="39" customFormat="1" ht="15" customHeight="1">
      <c r="A23" s="55" t="s">
        <v>10</v>
      </c>
      <c r="B23" s="47" t="s">
        <v>67</v>
      </c>
      <c r="C23" s="57" t="s">
        <v>10</v>
      </c>
      <c r="D23" s="56" t="s">
        <v>68</v>
      </c>
      <c r="E23" s="47" t="s">
        <v>69</v>
      </c>
      <c r="F23" s="57" t="s">
        <v>10</v>
      </c>
    </row>
    <row r="24" spans="1:6" s="39" customFormat="1" ht="15" customHeight="1">
      <c r="A24" s="55" t="s">
        <v>10</v>
      </c>
      <c r="B24" s="47" t="s">
        <v>70</v>
      </c>
      <c r="C24" s="57" t="s">
        <v>10</v>
      </c>
      <c r="D24" s="56" t="s">
        <v>71</v>
      </c>
      <c r="E24" s="47" t="s">
        <v>72</v>
      </c>
      <c r="F24" s="57" t="s">
        <v>10</v>
      </c>
    </row>
    <row r="25" spans="1:6" s="39" customFormat="1" ht="15" customHeight="1">
      <c r="A25" s="55" t="s">
        <v>10</v>
      </c>
      <c r="B25" s="47" t="s">
        <v>73</v>
      </c>
      <c r="C25" s="57" t="s">
        <v>10</v>
      </c>
      <c r="D25" s="56" t="s">
        <v>74</v>
      </c>
      <c r="E25" s="47" t="s">
        <v>75</v>
      </c>
      <c r="F25" s="57" t="s">
        <v>10</v>
      </c>
    </row>
    <row r="26" spans="1:6" s="39" customFormat="1" ht="15" customHeight="1">
      <c r="A26" s="55" t="s">
        <v>10</v>
      </c>
      <c r="B26" s="47" t="s">
        <v>76</v>
      </c>
      <c r="C26" s="57" t="s">
        <v>10</v>
      </c>
      <c r="D26" s="56" t="s">
        <v>77</v>
      </c>
      <c r="E26" s="47" t="s">
        <v>78</v>
      </c>
      <c r="F26" s="57" t="s">
        <v>10</v>
      </c>
    </row>
    <row r="27" spans="1:6" s="39" customFormat="1" ht="15" customHeight="1">
      <c r="A27" s="55" t="s">
        <v>10</v>
      </c>
      <c r="B27" s="47" t="s">
        <v>79</v>
      </c>
      <c r="C27" s="57" t="s">
        <v>10</v>
      </c>
      <c r="D27" s="56" t="s">
        <v>80</v>
      </c>
      <c r="E27" s="47" t="s">
        <v>81</v>
      </c>
      <c r="F27" s="57">
        <v>5.56</v>
      </c>
    </row>
    <row r="28" spans="1:6" s="39" customFormat="1" ht="15" customHeight="1">
      <c r="A28" s="55" t="s">
        <v>10</v>
      </c>
      <c r="B28" s="47" t="s">
        <v>82</v>
      </c>
      <c r="C28" s="57" t="s">
        <v>10</v>
      </c>
      <c r="D28" s="56" t="s">
        <v>83</v>
      </c>
      <c r="E28" s="47" t="s">
        <v>84</v>
      </c>
      <c r="F28" s="57" t="s">
        <v>10</v>
      </c>
    </row>
    <row r="29" spans="1:6" s="39" customFormat="1" ht="15" customHeight="1">
      <c r="A29" s="55" t="s">
        <v>10</v>
      </c>
      <c r="B29" s="47" t="s">
        <v>85</v>
      </c>
      <c r="C29" s="57" t="s">
        <v>10</v>
      </c>
      <c r="D29" s="56" t="s">
        <v>86</v>
      </c>
      <c r="E29" s="47" t="s">
        <v>87</v>
      </c>
      <c r="F29" s="57" t="s">
        <v>10</v>
      </c>
    </row>
    <row r="30" spans="1:6" s="39" customFormat="1" ht="15" customHeight="1">
      <c r="A30" s="133" t="s">
        <v>10</v>
      </c>
      <c r="B30" s="50" t="s">
        <v>88</v>
      </c>
      <c r="C30" s="134" t="s">
        <v>10</v>
      </c>
      <c r="D30" s="56" t="s">
        <v>89</v>
      </c>
      <c r="E30" s="47" t="s">
        <v>90</v>
      </c>
      <c r="F30" s="57" t="s">
        <v>10</v>
      </c>
    </row>
    <row r="31" spans="1:6" s="39" customFormat="1" ht="15" customHeight="1">
      <c r="A31" s="135" t="s">
        <v>10</v>
      </c>
      <c r="B31" s="50" t="s">
        <v>91</v>
      </c>
      <c r="C31" s="134" t="s">
        <v>10</v>
      </c>
      <c r="D31" s="56" t="s">
        <v>92</v>
      </c>
      <c r="E31" s="47" t="s">
        <v>93</v>
      </c>
      <c r="F31" s="57" t="s">
        <v>10</v>
      </c>
    </row>
    <row r="32" spans="1:6" s="39" customFormat="1" ht="15" customHeight="1">
      <c r="A32" s="135" t="s">
        <v>10</v>
      </c>
      <c r="B32" s="50" t="s">
        <v>94</v>
      </c>
      <c r="C32" s="134" t="s">
        <v>10</v>
      </c>
      <c r="D32" s="56" t="s">
        <v>95</v>
      </c>
      <c r="E32" s="47" t="s">
        <v>96</v>
      </c>
      <c r="F32" s="57" t="s">
        <v>10</v>
      </c>
    </row>
    <row r="33" spans="1:6" s="39" customFormat="1" ht="15" customHeight="1">
      <c r="A33" s="136" t="s">
        <v>97</v>
      </c>
      <c r="B33" s="47" t="s">
        <v>98</v>
      </c>
      <c r="C33" s="54">
        <f>SUM(C7:C32)</f>
        <v>1664.61</v>
      </c>
      <c r="D33" s="137" t="s">
        <v>99</v>
      </c>
      <c r="E33" s="47" t="s">
        <v>100</v>
      </c>
      <c r="F33" s="54">
        <f>SUM(F7:F28)</f>
        <v>1694.33</v>
      </c>
    </row>
    <row r="34" spans="1:6" s="39" customFormat="1" ht="15" customHeight="1">
      <c r="A34" s="55" t="s">
        <v>101</v>
      </c>
      <c r="B34" s="47" t="s">
        <v>102</v>
      </c>
      <c r="C34" s="57" t="s">
        <v>10</v>
      </c>
      <c r="D34" s="56" t="s">
        <v>103</v>
      </c>
      <c r="E34" s="47" t="s">
        <v>104</v>
      </c>
      <c r="F34" s="57" t="s">
        <v>10</v>
      </c>
    </row>
    <row r="35" spans="1:6" s="39" customFormat="1" ht="15" customHeight="1">
      <c r="A35" s="55" t="s">
        <v>105</v>
      </c>
      <c r="B35" s="47" t="s">
        <v>106</v>
      </c>
      <c r="C35" s="54">
        <v>29.72</v>
      </c>
      <c r="D35" s="56" t="s">
        <v>107</v>
      </c>
      <c r="E35" s="47" t="s">
        <v>108</v>
      </c>
      <c r="F35" s="57" t="s">
        <v>10</v>
      </c>
    </row>
    <row r="36" spans="1:6" s="39" customFormat="1" ht="15" customHeight="1">
      <c r="A36" s="55" t="s">
        <v>10</v>
      </c>
      <c r="B36" s="47" t="s">
        <v>109</v>
      </c>
      <c r="C36" s="57" t="s">
        <v>10</v>
      </c>
      <c r="D36" s="56" t="s">
        <v>10</v>
      </c>
      <c r="E36" s="47" t="s">
        <v>110</v>
      </c>
      <c r="F36" s="56" t="s">
        <v>10</v>
      </c>
    </row>
    <row r="37" spans="1:6" s="39" customFormat="1" ht="15" customHeight="1">
      <c r="A37" s="136" t="s">
        <v>111</v>
      </c>
      <c r="B37" s="47" t="s">
        <v>112</v>
      </c>
      <c r="C37" s="54">
        <f>SUM(C33:C36)</f>
        <v>1694.33</v>
      </c>
      <c r="D37" s="137" t="s">
        <v>111</v>
      </c>
      <c r="E37" s="47" t="s">
        <v>113</v>
      </c>
      <c r="F37" s="54">
        <f>F33</f>
        <v>1694.33</v>
      </c>
    </row>
    <row r="38" spans="1:6" s="39" customFormat="1" ht="15" customHeight="1">
      <c r="A38" s="100" t="s">
        <v>114</v>
      </c>
      <c r="B38" s="100"/>
      <c r="C38" s="100"/>
      <c r="D38" s="100"/>
      <c r="E38" s="100"/>
      <c r="F38" s="100"/>
    </row>
    <row r="39" spans="1:6" s="39" customFormat="1" ht="15" customHeight="1">
      <c r="A39" s="100" t="s">
        <v>115</v>
      </c>
      <c r="B39" s="100"/>
      <c r="C39" s="100"/>
      <c r="D39" s="100"/>
      <c r="E39" s="100"/>
      <c r="F39" s="100"/>
    </row>
  </sheetData>
  <sheetProtection/>
  <mergeCells count="5">
    <mergeCell ref="A1:F1"/>
    <mergeCell ref="A4:C4"/>
    <mergeCell ref="D4:F4"/>
    <mergeCell ref="A38:F38"/>
    <mergeCell ref="A39:F39"/>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J40"/>
  <sheetViews>
    <sheetView zoomScaleSheetLayoutView="160" workbookViewId="0" topLeftCell="A1">
      <selection activeCell="C5" sqref="C5:C6"/>
    </sheetView>
  </sheetViews>
  <sheetFormatPr defaultColWidth="9.00390625" defaultRowHeight="14.25"/>
  <cols>
    <col min="1" max="2" width="4.625" style="105" customWidth="1"/>
    <col min="3" max="3" width="37.125" style="105" customWidth="1"/>
    <col min="4" max="10" width="13.625" style="105" customWidth="1"/>
    <col min="11" max="16384" width="9.00390625" style="105" customWidth="1"/>
  </cols>
  <sheetData>
    <row r="1" spans="1:10" s="102" customFormat="1" ht="21.75">
      <c r="A1" s="106" t="s">
        <v>116</v>
      </c>
      <c r="B1" s="106"/>
      <c r="C1" s="106"/>
      <c r="D1" s="106"/>
      <c r="E1" s="106"/>
      <c r="F1" s="106"/>
      <c r="G1" s="106"/>
      <c r="H1" s="106"/>
      <c r="I1" s="106"/>
      <c r="J1" s="106"/>
    </row>
    <row r="2" spans="1:10" ht="14.25">
      <c r="A2" s="107"/>
      <c r="B2" s="107"/>
      <c r="C2" s="107"/>
      <c r="D2" s="107"/>
      <c r="E2" s="107"/>
      <c r="F2" s="107"/>
      <c r="G2" s="107"/>
      <c r="H2" s="107"/>
      <c r="I2" s="107"/>
      <c r="J2" s="5" t="s">
        <v>117</v>
      </c>
    </row>
    <row r="3" spans="1:10" ht="14.25">
      <c r="A3" s="6" t="s">
        <v>2</v>
      </c>
      <c r="B3" s="107"/>
      <c r="C3" s="107"/>
      <c r="D3" s="107"/>
      <c r="E3" s="107"/>
      <c r="F3" s="108"/>
      <c r="G3" s="107"/>
      <c r="H3" s="107"/>
      <c r="I3" s="107"/>
      <c r="J3" s="5" t="s">
        <v>118</v>
      </c>
    </row>
    <row r="4" spans="1:10" s="103" customFormat="1" ht="22.5" customHeight="1">
      <c r="A4" s="138" t="s">
        <v>119</v>
      </c>
      <c r="B4" s="109"/>
      <c r="C4" s="109"/>
      <c r="D4" s="138" t="s">
        <v>97</v>
      </c>
      <c r="E4" s="139" t="s">
        <v>120</v>
      </c>
      <c r="F4" s="138" t="s">
        <v>121</v>
      </c>
      <c r="G4" s="138" t="s">
        <v>122</v>
      </c>
      <c r="H4" s="138" t="s">
        <v>123</v>
      </c>
      <c r="I4" s="138" t="s">
        <v>124</v>
      </c>
      <c r="J4" s="138" t="s">
        <v>125</v>
      </c>
    </row>
    <row r="5" spans="1:10" s="103" customFormat="1" ht="22.5" customHeight="1">
      <c r="A5" s="110" t="s">
        <v>126</v>
      </c>
      <c r="B5" s="109"/>
      <c r="C5" s="138" t="s">
        <v>127</v>
      </c>
      <c r="D5" s="109"/>
      <c r="E5" s="126"/>
      <c r="F5" s="109"/>
      <c r="G5" s="109"/>
      <c r="H5" s="109"/>
      <c r="I5" s="109"/>
      <c r="J5" s="109"/>
    </row>
    <row r="6" spans="1:10" s="103" customFormat="1" ht="22.5" customHeight="1">
      <c r="A6" s="109"/>
      <c r="B6" s="109"/>
      <c r="C6" s="109"/>
      <c r="D6" s="109"/>
      <c r="E6" s="126"/>
      <c r="F6" s="109"/>
      <c r="G6" s="109"/>
      <c r="H6" s="109"/>
      <c r="I6" s="109"/>
      <c r="J6" s="109"/>
    </row>
    <row r="7" spans="1:10" ht="22.5" customHeight="1">
      <c r="A7" s="140" t="s">
        <v>9</v>
      </c>
      <c r="B7" s="113"/>
      <c r="C7" s="113"/>
      <c r="D7" s="140" t="s">
        <v>11</v>
      </c>
      <c r="E7" s="140" t="s">
        <v>12</v>
      </c>
      <c r="F7" s="140" t="s">
        <v>20</v>
      </c>
      <c r="G7" s="140" t="s">
        <v>24</v>
      </c>
      <c r="H7" s="140" t="s">
        <v>28</v>
      </c>
      <c r="I7" s="140" t="s">
        <v>32</v>
      </c>
      <c r="J7" s="111" t="s">
        <v>36</v>
      </c>
    </row>
    <row r="8" spans="1:10" ht="22.5" customHeight="1">
      <c r="A8" s="141" t="s">
        <v>128</v>
      </c>
      <c r="B8" s="127"/>
      <c r="C8" s="113"/>
      <c r="D8" s="114">
        <f>D9+D12+D21+D23+D26+D35</f>
        <v>1664.62</v>
      </c>
      <c r="E8" s="114">
        <v>1664.62</v>
      </c>
      <c r="F8" s="114"/>
      <c r="G8" s="114"/>
      <c r="H8" s="114"/>
      <c r="I8" s="114"/>
      <c r="J8" s="114"/>
    </row>
    <row r="9" spans="1:10" ht="22.5" customHeight="1">
      <c r="A9" s="128">
        <v>201</v>
      </c>
      <c r="B9" s="129"/>
      <c r="C9" s="130" t="s">
        <v>129</v>
      </c>
      <c r="D9" s="114">
        <v>216.81</v>
      </c>
      <c r="E9" s="114">
        <v>216.81</v>
      </c>
      <c r="F9" s="114"/>
      <c r="G9" s="114"/>
      <c r="H9" s="114"/>
      <c r="I9" s="114"/>
      <c r="J9" s="114"/>
    </row>
    <row r="10" spans="1:10" ht="22.5" customHeight="1">
      <c r="A10" s="128">
        <v>20103</v>
      </c>
      <c r="B10" s="129"/>
      <c r="C10" s="130" t="s">
        <v>130</v>
      </c>
      <c r="D10" s="114">
        <v>216.81</v>
      </c>
      <c r="E10" s="114">
        <v>216.81</v>
      </c>
      <c r="F10" s="114"/>
      <c r="G10" s="114"/>
      <c r="H10" s="114"/>
      <c r="I10" s="114"/>
      <c r="J10" s="114"/>
    </row>
    <row r="11" spans="1:10" ht="22.5" customHeight="1">
      <c r="A11" s="128">
        <v>2010301</v>
      </c>
      <c r="B11" s="129"/>
      <c r="C11" s="130" t="s">
        <v>131</v>
      </c>
      <c r="D11" s="114">
        <v>216.81</v>
      </c>
      <c r="E11" s="114">
        <v>216.81</v>
      </c>
      <c r="F11" s="114"/>
      <c r="G11" s="114"/>
      <c r="H11" s="114"/>
      <c r="I11" s="114"/>
      <c r="J11" s="114"/>
    </row>
    <row r="12" spans="1:10" ht="22.5" customHeight="1">
      <c r="A12" s="128">
        <v>208</v>
      </c>
      <c r="B12" s="129"/>
      <c r="C12" s="130" t="s">
        <v>132</v>
      </c>
      <c r="D12" s="114">
        <v>48.65</v>
      </c>
      <c r="E12" s="114">
        <v>48.65</v>
      </c>
      <c r="F12" s="114"/>
      <c r="G12" s="114"/>
      <c r="H12" s="114"/>
      <c r="I12" s="114"/>
      <c r="J12" s="114"/>
    </row>
    <row r="13" spans="1:10" ht="22.5" customHeight="1">
      <c r="A13" s="128">
        <v>20805</v>
      </c>
      <c r="B13" s="129"/>
      <c r="C13" s="130" t="s">
        <v>133</v>
      </c>
      <c r="D13" s="114">
        <v>46.25</v>
      </c>
      <c r="E13" s="114">
        <v>46.25</v>
      </c>
      <c r="F13" s="114"/>
      <c r="G13" s="114"/>
      <c r="H13" s="114"/>
      <c r="I13" s="114"/>
      <c r="J13" s="114"/>
    </row>
    <row r="14" spans="1:10" ht="22.5" customHeight="1">
      <c r="A14" s="128">
        <v>2080501</v>
      </c>
      <c r="B14" s="129"/>
      <c r="C14" s="130" t="s">
        <v>134</v>
      </c>
      <c r="D14" s="114">
        <v>0.94</v>
      </c>
      <c r="E14" s="114">
        <v>0.94</v>
      </c>
      <c r="F14" s="114"/>
      <c r="G14" s="114"/>
      <c r="H14" s="114"/>
      <c r="I14" s="114"/>
      <c r="J14" s="114"/>
    </row>
    <row r="15" spans="1:10" ht="22.5" customHeight="1">
      <c r="A15" s="128">
        <v>2080502</v>
      </c>
      <c r="B15" s="129"/>
      <c r="C15" s="130" t="s">
        <v>135</v>
      </c>
      <c r="D15" s="114">
        <v>0.02</v>
      </c>
      <c r="E15" s="114">
        <v>0.02</v>
      </c>
      <c r="F15" s="114"/>
      <c r="G15" s="114"/>
      <c r="H15" s="114"/>
      <c r="I15" s="114"/>
      <c r="J15" s="114"/>
    </row>
    <row r="16" spans="1:10" ht="22.5" customHeight="1">
      <c r="A16" s="128">
        <v>2080505</v>
      </c>
      <c r="B16" s="129"/>
      <c r="C16" s="130" t="s">
        <v>136</v>
      </c>
      <c r="D16" s="114">
        <v>45.29</v>
      </c>
      <c r="E16" s="114">
        <v>45.29</v>
      </c>
      <c r="F16" s="114"/>
      <c r="G16" s="114"/>
      <c r="H16" s="114"/>
      <c r="I16" s="114"/>
      <c r="J16" s="114"/>
    </row>
    <row r="17" spans="1:10" ht="22.5" customHeight="1">
      <c r="A17" s="128">
        <v>20827</v>
      </c>
      <c r="B17" s="129"/>
      <c r="C17" s="130" t="s">
        <v>137</v>
      </c>
      <c r="D17" s="114">
        <v>2.4</v>
      </c>
      <c r="E17" s="114">
        <v>2.39</v>
      </c>
      <c r="F17" s="114"/>
      <c r="G17" s="114"/>
      <c r="H17" s="114"/>
      <c r="I17" s="114"/>
      <c r="J17" s="114"/>
    </row>
    <row r="18" spans="1:10" ht="22.5" customHeight="1">
      <c r="A18" s="128">
        <v>2082701</v>
      </c>
      <c r="B18" s="129"/>
      <c r="C18" s="130" t="s">
        <v>138</v>
      </c>
      <c r="D18" s="114">
        <v>1.74</v>
      </c>
      <c r="E18" s="114">
        <v>1.74</v>
      </c>
      <c r="F18" s="114"/>
      <c r="G18" s="114"/>
      <c r="H18" s="114"/>
      <c r="I18" s="114"/>
      <c r="J18" s="114"/>
    </row>
    <row r="19" spans="1:10" ht="22.5" customHeight="1">
      <c r="A19" s="128">
        <v>2082702</v>
      </c>
      <c r="B19" s="129"/>
      <c r="C19" s="130" t="s">
        <v>139</v>
      </c>
      <c r="D19" s="114">
        <v>0.65</v>
      </c>
      <c r="E19" s="114">
        <v>0.65</v>
      </c>
      <c r="F19" s="114"/>
      <c r="G19" s="114"/>
      <c r="H19" s="114"/>
      <c r="I19" s="114"/>
      <c r="J19" s="114"/>
    </row>
    <row r="20" spans="1:10" ht="22.5" customHeight="1">
      <c r="A20" s="128">
        <v>210</v>
      </c>
      <c r="B20" s="129"/>
      <c r="C20" s="130" t="s">
        <v>140</v>
      </c>
      <c r="D20" s="114">
        <v>26.26</v>
      </c>
      <c r="E20" s="114">
        <v>26.26</v>
      </c>
      <c r="F20" s="114"/>
      <c r="G20" s="114"/>
      <c r="H20" s="114"/>
      <c r="I20" s="114"/>
      <c r="J20" s="114"/>
    </row>
    <row r="21" spans="1:10" ht="22.5" customHeight="1">
      <c r="A21" s="128">
        <v>21012</v>
      </c>
      <c r="B21" s="129"/>
      <c r="C21" s="130" t="s">
        <v>141</v>
      </c>
      <c r="D21" s="114">
        <v>26.26</v>
      </c>
      <c r="E21" s="114">
        <v>26.26</v>
      </c>
      <c r="F21" s="114"/>
      <c r="G21" s="114"/>
      <c r="H21" s="114"/>
      <c r="I21" s="114"/>
      <c r="J21" s="114"/>
    </row>
    <row r="22" spans="1:10" ht="22.5" customHeight="1">
      <c r="A22" s="128">
        <v>2101201</v>
      </c>
      <c r="B22" s="129"/>
      <c r="C22" s="130" t="s">
        <v>142</v>
      </c>
      <c r="D22" s="114">
        <v>26.26</v>
      </c>
      <c r="E22" s="114">
        <v>26.26</v>
      </c>
      <c r="F22" s="114"/>
      <c r="G22" s="114"/>
      <c r="H22" s="114"/>
      <c r="I22" s="114"/>
      <c r="J22" s="114"/>
    </row>
    <row r="23" spans="1:10" ht="22.5" customHeight="1">
      <c r="A23" s="128">
        <v>212</v>
      </c>
      <c r="B23" s="129"/>
      <c r="C23" s="130" t="s">
        <v>143</v>
      </c>
      <c r="D23" s="114">
        <v>502.26</v>
      </c>
      <c r="E23" s="114">
        <v>502.26</v>
      </c>
      <c r="F23" s="114"/>
      <c r="G23" s="114"/>
      <c r="H23" s="114"/>
      <c r="I23" s="114"/>
      <c r="J23" s="114"/>
    </row>
    <row r="24" spans="1:10" ht="22.5" customHeight="1">
      <c r="A24" s="128">
        <v>21208</v>
      </c>
      <c r="B24" s="129"/>
      <c r="C24" s="130" t="s">
        <v>144</v>
      </c>
      <c r="D24" s="114">
        <v>502.26</v>
      </c>
      <c r="E24" s="114">
        <v>502.26</v>
      </c>
      <c r="F24" s="114"/>
      <c r="G24" s="114"/>
      <c r="H24" s="114"/>
      <c r="I24" s="114"/>
      <c r="J24" s="114"/>
    </row>
    <row r="25" spans="1:10" ht="22.5" customHeight="1">
      <c r="A25" s="128">
        <v>2120801</v>
      </c>
      <c r="B25" s="129"/>
      <c r="C25" s="130" t="s">
        <v>145</v>
      </c>
      <c r="D25" s="114">
        <v>502.26</v>
      </c>
      <c r="E25" s="114">
        <v>502.26</v>
      </c>
      <c r="F25" s="114"/>
      <c r="G25" s="114"/>
      <c r="H25" s="114"/>
      <c r="I25" s="114"/>
      <c r="J25" s="114"/>
    </row>
    <row r="26" spans="1:10" ht="22.5" customHeight="1">
      <c r="A26" s="128">
        <v>213</v>
      </c>
      <c r="B26" s="129"/>
      <c r="C26" s="130" t="s">
        <v>146</v>
      </c>
      <c r="D26" s="114">
        <v>866.58</v>
      </c>
      <c r="E26" s="114">
        <v>866.58</v>
      </c>
      <c r="F26" s="114"/>
      <c r="G26" s="114"/>
      <c r="H26" s="114"/>
      <c r="I26" s="114"/>
      <c r="J26" s="114"/>
    </row>
    <row r="27" spans="1:10" ht="22.5" customHeight="1">
      <c r="A27" s="128">
        <v>21301</v>
      </c>
      <c r="B27" s="129"/>
      <c r="C27" s="130" t="s">
        <v>147</v>
      </c>
      <c r="D27" s="114">
        <v>558.73</v>
      </c>
      <c r="E27" s="114">
        <v>558.73</v>
      </c>
      <c r="F27" s="114"/>
      <c r="G27" s="114"/>
      <c r="H27" s="114"/>
      <c r="I27" s="114"/>
      <c r="J27" s="114"/>
    </row>
    <row r="28" spans="1:10" ht="22.5" customHeight="1">
      <c r="A28" s="128">
        <v>2130104</v>
      </c>
      <c r="B28" s="129"/>
      <c r="C28" s="130" t="s">
        <v>148</v>
      </c>
      <c r="D28" s="114">
        <v>558.73</v>
      </c>
      <c r="E28" s="114">
        <v>558.73</v>
      </c>
      <c r="F28" s="114"/>
      <c r="G28" s="114"/>
      <c r="H28" s="114"/>
      <c r="I28" s="114"/>
      <c r="J28" s="114"/>
    </row>
    <row r="29" spans="1:10" ht="22.5" customHeight="1">
      <c r="A29" s="128">
        <v>21305</v>
      </c>
      <c r="B29" s="129"/>
      <c r="C29" s="130" t="s">
        <v>149</v>
      </c>
      <c r="D29" s="114">
        <v>16</v>
      </c>
      <c r="E29" s="114">
        <v>16</v>
      </c>
      <c r="F29" s="114"/>
      <c r="G29" s="114"/>
      <c r="H29" s="114"/>
      <c r="I29" s="114"/>
      <c r="J29" s="114"/>
    </row>
    <row r="30" spans="1:10" ht="22.5" customHeight="1">
      <c r="A30" s="128">
        <v>2130599</v>
      </c>
      <c r="B30" s="129"/>
      <c r="C30" s="130" t="s">
        <v>150</v>
      </c>
      <c r="D30" s="114">
        <v>16</v>
      </c>
      <c r="E30" s="114">
        <v>16</v>
      </c>
      <c r="F30" s="114"/>
      <c r="G30" s="114"/>
      <c r="H30" s="114"/>
      <c r="I30" s="114"/>
      <c r="J30" s="114"/>
    </row>
    <row r="31" spans="1:10" ht="22.5" customHeight="1">
      <c r="A31" s="128">
        <v>21307</v>
      </c>
      <c r="B31" s="129"/>
      <c r="C31" s="130" t="s">
        <v>151</v>
      </c>
      <c r="D31" s="114">
        <v>291.84</v>
      </c>
      <c r="E31" s="114">
        <v>291.83</v>
      </c>
      <c r="F31" s="114"/>
      <c r="G31" s="114"/>
      <c r="H31" s="114"/>
      <c r="I31" s="114"/>
      <c r="J31" s="114"/>
    </row>
    <row r="32" spans="1:10" ht="22.5" customHeight="1">
      <c r="A32" s="128">
        <v>2130704</v>
      </c>
      <c r="B32" s="129"/>
      <c r="C32" s="130" t="s">
        <v>152</v>
      </c>
      <c r="D32" s="114">
        <v>25</v>
      </c>
      <c r="E32" s="114">
        <v>25</v>
      </c>
      <c r="F32" s="114"/>
      <c r="G32" s="114"/>
      <c r="H32" s="114"/>
      <c r="I32" s="114"/>
      <c r="J32" s="114"/>
    </row>
    <row r="33" spans="1:10" ht="22.5" customHeight="1">
      <c r="A33" s="128">
        <v>2130705</v>
      </c>
      <c r="B33" s="129"/>
      <c r="C33" s="130" t="s">
        <v>153</v>
      </c>
      <c r="D33" s="114">
        <v>50.3</v>
      </c>
      <c r="E33" s="114">
        <v>50.3</v>
      </c>
      <c r="F33" s="114"/>
      <c r="G33" s="114"/>
      <c r="H33" s="114"/>
      <c r="I33" s="114"/>
      <c r="J33" s="114"/>
    </row>
    <row r="34" spans="1:10" ht="22.5" customHeight="1">
      <c r="A34" s="128">
        <v>2130799</v>
      </c>
      <c r="B34" s="129"/>
      <c r="C34" s="130" t="s">
        <v>154</v>
      </c>
      <c r="D34" s="114">
        <v>216.53</v>
      </c>
      <c r="E34" s="114">
        <v>216.53</v>
      </c>
      <c r="F34" s="114"/>
      <c r="G34" s="114"/>
      <c r="H34" s="114"/>
      <c r="I34" s="114"/>
      <c r="J34" s="114"/>
    </row>
    <row r="35" spans="1:10" ht="22.5" customHeight="1">
      <c r="A35" s="128">
        <v>223</v>
      </c>
      <c r="B35" s="129"/>
      <c r="C35" s="130" t="s">
        <v>155</v>
      </c>
      <c r="D35" s="114">
        <v>4.06</v>
      </c>
      <c r="E35" s="114">
        <v>4.06</v>
      </c>
      <c r="F35" s="114"/>
      <c r="G35" s="114"/>
      <c r="H35" s="114"/>
      <c r="I35" s="114"/>
      <c r="J35" s="114"/>
    </row>
    <row r="36" spans="1:10" ht="22.5" customHeight="1">
      <c r="A36" s="128">
        <v>22301</v>
      </c>
      <c r="B36" s="129"/>
      <c r="C36" s="130" t="s">
        <v>156</v>
      </c>
      <c r="D36" s="114">
        <v>4.06</v>
      </c>
      <c r="E36" s="114">
        <v>4.06</v>
      </c>
      <c r="F36" s="114"/>
      <c r="G36" s="114"/>
      <c r="H36" s="114"/>
      <c r="I36" s="114"/>
      <c r="J36" s="114"/>
    </row>
    <row r="37" spans="1:10" ht="22.5" customHeight="1">
      <c r="A37" s="128">
        <v>2230105</v>
      </c>
      <c r="B37" s="129"/>
      <c r="C37" s="130" t="s">
        <v>157</v>
      </c>
      <c r="D37" s="114">
        <v>4.06</v>
      </c>
      <c r="E37" s="114">
        <v>4.06</v>
      </c>
      <c r="F37" s="114"/>
      <c r="G37" s="114"/>
      <c r="H37" s="114"/>
      <c r="I37" s="114"/>
      <c r="J37" s="114"/>
    </row>
    <row r="38" spans="1:10" ht="30.75" customHeight="1">
      <c r="A38" s="118" t="s">
        <v>158</v>
      </c>
      <c r="B38" s="119"/>
      <c r="C38" s="119"/>
      <c r="D38" s="119"/>
      <c r="E38" s="119"/>
      <c r="F38" s="119"/>
      <c r="G38" s="119"/>
      <c r="H38" s="119"/>
      <c r="I38" s="119"/>
      <c r="J38" s="119"/>
    </row>
    <row r="39" ht="14.25">
      <c r="A39" s="131"/>
    </row>
    <row r="40" ht="14.25">
      <c r="A40" s="131"/>
    </row>
  </sheetData>
  <sheetProtection/>
  <mergeCells count="43">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J38"/>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43"/>
  <sheetViews>
    <sheetView zoomScale="130" zoomScaleNormal="130" workbookViewId="0" topLeftCell="A1">
      <selection activeCell="A3" sqref="A3"/>
    </sheetView>
  </sheetViews>
  <sheetFormatPr defaultColWidth="9.00390625" defaultRowHeight="14.25"/>
  <cols>
    <col min="1" max="1" width="5.625" style="105" customWidth="1"/>
    <col min="2" max="2" width="4.75390625" style="105" customWidth="1"/>
    <col min="3" max="3" width="35.375" style="105" customWidth="1"/>
    <col min="4" max="4" width="14.375" style="105" customWidth="1"/>
    <col min="5" max="9" width="14.625" style="105" customWidth="1"/>
    <col min="10" max="16384" width="9.00390625" style="105" customWidth="1"/>
  </cols>
  <sheetData>
    <row r="1" spans="1:9" s="102" customFormat="1" ht="21.75">
      <c r="A1" s="106" t="s">
        <v>159</v>
      </c>
      <c r="B1" s="106"/>
      <c r="C1" s="106"/>
      <c r="D1" s="106"/>
      <c r="E1" s="106"/>
      <c r="F1" s="106"/>
      <c r="G1" s="106"/>
      <c r="H1" s="106"/>
      <c r="I1" s="106"/>
    </row>
    <row r="2" spans="1:9" ht="14.25">
      <c r="A2" s="107"/>
      <c r="B2" s="107"/>
      <c r="C2" s="107"/>
      <c r="D2" s="107"/>
      <c r="E2" s="107"/>
      <c r="F2" s="107"/>
      <c r="G2" s="107"/>
      <c r="H2" s="107"/>
      <c r="I2" s="5" t="s">
        <v>160</v>
      </c>
    </row>
    <row r="3" spans="1:9" ht="14.25">
      <c r="A3" s="6" t="s">
        <v>2</v>
      </c>
      <c r="B3" s="107"/>
      <c r="C3" s="107"/>
      <c r="D3" s="107"/>
      <c r="E3" s="107"/>
      <c r="F3" s="108"/>
      <c r="G3" s="107"/>
      <c r="H3" s="107"/>
      <c r="I3" s="5" t="s">
        <v>118</v>
      </c>
    </row>
    <row r="4" spans="1:10" s="103" customFormat="1" ht="22.5" customHeight="1">
      <c r="A4" s="138" t="s">
        <v>119</v>
      </c>
      <c r="B4" s="109"/>
      <c r="C4" s="109"/>
      <c r="D4" s="138" t="s">
        <v>99</v>
      </c>
      <c r="E4" s="138" t="s">
        <v>161</v>
      </c>
      <c r="F4" s="142" t="s">
        <v>162</v>
      </c>
      <c r="G4" s="142" t="s">
        <v>163</v>
      </c>
      <c r="H4" s="110" t="s">
        <v>164</v>
      </c>
      <c r="I4" s="142" t="s">
        <v>165</v>
      </c>
      <c r="J4" s="123"/>
    </row>
    <row r="5" spans="1:10" s="103" customFormat="1" ht="22.5" customHeight="1">
      <c r="A5" s="110" t="s">
        <v>126</v>
      </c>
      <c r="B5" s="109"/>
      <c r="C5" s="138" t="s">
        <v>127</v>
      </c>
      <c r="D5" s="109"/>
      <c r="E5" s="109"/>
      <c r="F5" s="110"/>
      <c r="G5" s="110"/>
      <c r="H5" s="110"/>
      <c r="I5" s="110"/>
      <c r="J5" s="123"/>
    </row>
    <row r="6" spans="1:10" s="103" customFormat="1" ht="22.5" customHeight="1">
      <c r="A6" s="109"/>
      <c r="B6" s="109"/>
      <c r="C6" s="109"/>
      <c r="D6" s="109"/>
      <c r="E6" s="109"/>
      <c r="F6" s="110"/>
      <c r="G6" s="110"/>
      <c r="H6" s="110"/>
      <c r="I6" s="110"/>
      <c r="J6" s="123"/>
    </row>
    <row r="7" spans="1:10" s="104" customFormat="1" ht="22.5" customHeight="1">
      <c r="A7" s="143" t="s">
        <v>9</v>
      </c>
      <c r="B7" s="111"/>
      <c r="C7" s="111"/>
      <c r="D7" s="144" t="s">
        <v>11</v>
      </c>
      <c r="E7" s="144" t="s">
        <v>12</v>
      </c>
      <c r="F7" s="144" t="s">
        <v>20</v>
      </c>
      <c r="G7" s="112" t="s">
        <v>24</v>
      </c>
      <c r="H7" s="112" t="s">
        <v>28</v>
      </c>
      <c r="I7" s="112" t="s">
        <v>32</v>
      </c>
      <c r="J7" s="124"/>
    </row>
    <row r="8" spans="1:10" ht="22.5" customHeight="1">
      <c r="A8" s="140" t="s">
        <v>128</v>
      </c>
      <c r="B8" s="113"/>
      <c r="C8" s="113"/>
      <c r="D8" s="114">
        <v>1694.334266</v>
      </c>
      <c r="E8" s="114">
        <v>675.864118</v>
      </c>
      <c r="F8" s="114">
        <v>1018.470148</v>
      </c>
      <c r="G8" s="115"/>
      <c r="H8" s="115"/>
      <c r="I8" s="115"/>
      <c r="J8" s="125"/>
    </row>
    <row r="9" spans="1:10" ht="22.5" customHeight="1">
      <c r="A9" s="116">
        <v>201</v>
      </c>
      <c r="B9" s="116"/>
      <c r="C9" s="117" t="s">
        <v>129</v>
      </c>
      <c r="D9" s="114">
        <v>230.56733300000002</v>
      </c>
      <c r="E9" s="114">
        <v>199.100126</v>
      </c>
      <c r="F9" s="114">
        <v>31.467207000000002</v>
      </c>
      <c r="G9" s="115"/>
      <c r="H9" s="115"/>
      <c r="I9" s="115"/>
      <c r="J9" s="125"/>
    </row>
    <row r="10" spans="1:10" ht="22.5" customHeight="1">
      <c r="A10" s="116">
        <v>20103</v>
      </c>
      <c r="B10" s="116">
        <v>20103</v>
      </c>
      <c r="C10" s="117" t="s">
        <v>130</v>
      </c>
      <c r="D10" s="114">
        <v>222.56733300000002</v>
      </c>
      <c r="E10" s="114">
        <v>199.100126</v>
      </c>
      <c r="F10" s="114">
        <v>23.467207000000002</v>
      </c>
      <c r="G10" s="115"/>
      <c r="H10" s="115"/>
      <c r="I10" s="115"/>
      <c r="J10" s="125"/>
    </row>
    <row r="11" spans="1:10" ht="22.5" customHeight="1">
      <c r="A11" s="116">
        <v>2010301</v>
      </c>
      <c r="B11" s="116">
        <v>2010301</v>
      </c>
      <c r="C11" s="117" t="s">
        <v>131</v>
      </c>
      <c r="D11" s="114">
        <v>222.56733300000002</v>
      </c>
      <c r="E11" s="114">
        <v>199.100126</v>
      </c>
      <c r="F11" s="114">
        <v>23.467207000000002</v>
      </c>
      <c r="G11" s="115"/>
      <c r="H11" s="115"/>
      <c r="I11" s="115"/>
      <c r="J11" s="125"/>
    </row>
    <row r="12" spans="1:10" ht="22.5" customHeight="1">
      <c r="A12" s="116">
        <v>20132</v>
      </c>
      <c r="B12" s="116">
        <v>20132</v>
      </c>
      <c r="C12" s="117" t="s">
        <v>166</v>
      </c>
      <c r="D12" s="114">
        <v>8</v>
      </c>
      <c r="E12" s="114">
        <v>0</v>
      </c>
      <c r="F12" s="114">
        <v>8</v>
      </c>
      <c r="G12" s="115"/>
      <c r="H12" s="115"/>
      <c r="I12" s="115"/>
      <c r="J12" s="125"/>
    </row>
    <row r="13" spans="1:10" ht="22.5" customHeight="1">
      <c r="A13" s="116">
        <v>2013299</v>
      </c>
      <c r="B13" s="116">
        <v>2013299</v>
      </c>
      <c r="C13" s="117" t="s">
        <v>167</v>
      </c>
      <c r="D13" s="114">
        <v>8</v>
      </c>
      <c r="E13" s="114">
        <v>0</v>
      </c>
      <c r="F13" s="114">
        <v>8</v>
      </c>
      <c r="G13" s="115"/>
      <c r="H13" s="115"/>
      <c r="I13" s="115"/>
      <c r="J13" s="125"/>
    </row>
    <row r="14" spans="1:10" ht="22.5" customHeight="1">
      <c r="A14" s="116">
        <v>208</v>
      </c>
      <c r="B14" s="116">
        <v>208</v>
      </c>
      <c r="C14" s="117" t="s">
        <v>132</v>
      </c>
      <c r="D14" s="114">
        <v>48.855835</v>
      </c>
      <c r="E14" s="114">
        <v>48.855835</v>
      </c>
      <c r="F14" s="114">
        <v>0</v>
      </c>
      <c r="G14" s="115"/>
      <c r="H14" s="115"/>
      <c r="I14" s="115"/>
      <c r="J14" s="125"/>
    </row>
    <row r="15" spans="1:10" ht="22.5" customHeight="1">
      <c r="A15" s="116">
        <v>20805</v>
      </c>
      <c r="B15" s="116">
        <v>20805</v>
      </c>
      <c r="C15" s="117" t="s">
        <v>133</v>
      </c>
      <c r="D15" s="114">
        <v>46.246927</v>
      </c>
      <c r="E15" s="114">
        <v>46.246927</v>
      </c>
      <c r="F15" s="114">
        <v>0</v>
      </c>
      <c r="G15" s="115"/>
      <c r="H15" s="115"/>
      <c r="I15" s="115"/>
      <c r="J15" s="125"/>
    </row>
    <row r="16" spans="1:10" ht="22.5" customHeight="1">
      <c r="A16" s="116">
        <v>2080501</v>
      </c>
      <c r="B16" s="116">
        <v>2080501</v>
      </c>
      <c r="C16" s="117" t="s">
        <v>134</v>
      </c>
      <c r="D16" s="114">
        <v>0.9394</v>
      </c>
      <c r="E16" s="114">
        <v>0.9394</v>
      </c>
      <c r="F16" s="114">
        <v>0</v>
      </c>
      <c r="G16" s="115"/>
      <c r="H16" s="115"/>
      <c r="I16" s="115"/>
      <c r="J16" s="125"/>
    </row>
    <row r="17" spans="1:10" ht="22.5" customHeight="1">
      <c r="A17" s="116">
        <v>2080502</v>
      </c>
      <c r="B17" s="116">
        <v>2080502</v>
      </c>
      <c r="C17" s="117" t="s">
        <v>135</v>
      </c>
      <c r="D17" s="114">
        <v>0.0208</v>
      </c>
      <c r="E17" s="114">
        <v>0.0208</v>
      </c>
      <c r="F17" s="114">
        <v>0</v>
      </c>
      <c r="G17" s="115"/>
      <c r="H17" s="115"/>
      <c r="I17" s="115"/>
      <c r="J17" s="125"/>
    </row>
    <row r="18" spans="1:10" ht="22.5" customHeight="1">
      <c r="A18" s="116">
        <v>2080505</v>
      </c>
      <c r="B18" s="116">
        <v>2080505</v>
      </c>
      <c r="C18" s="117" t="s">
        <v>136</v>
      </c>
      <c r="D18" s="114">
        <v>45.286727</v>
      </c>
      <c r="E18" s="114">
        <v>45.286727</v>
      </c>
      <c r="F18" s="114">
        <v>0</v>
      </c>
      <c r="G18" s="115"/>
      <c r="H18" s="115"/>
      <c r="I18" s="115"/>
      <c r="J18" s="125"/>
    </row>
    <row r="19" spans="1:10" ht="22.5" customHeight="1">
      <c r="A19" s="116">
        <v>20827</v>
      </c>
      <c r="B19" s="116">
        <v>20827</v>
      </c>
      <c r="C19" s="117" t="s">
        <v>137</v>
      </c>
      <c r="D19" s="114">
        <v>2.608908</v>
      </c>
      <c r="E19" s="114">
        <v>2.608908</v>
      </c>
      <c r="F19" s="114">
        <v>0</v>
      </c>
      <c r="G19" s="115"/>
      <c r="H19" s="115"/>
      <c r="I19" s="115"/>
      <c r="J19" s="125"/>
    </row>
    <row r="20" spans="1:10" ht="22.5" customHeight="1">
      <c r="A20" s="116">
        <v>2082701</v>
      </c>
      <c r="B20" s="116">
        <v>2082701</v>
      </c>
      <c r="C20" s="117" t="s">
        <v>138</v>
      </c>
      <c r="D20" s="114">
        <v>1.897056</v>
      </c>
      <c r="E20" s="114">
        <v>1.897056</v>
      </c>
      <c r="F20" s="114">
        <v>0</v>
      </c>
      <c r="G20" s="115"/>
      <c r="H20" s="115"/>
      <c r="I20" s="115"/>
      <c r="J20" s="125"/>
    </row>
    <row r="21" spans="1:10" ht="22.5" customHeight="1">
      <c r="A21" s="116">
        <v>2082702</v>
      </c>
      <c r="B21" s="116">
        <v>2082702</v>
      </c>
      <c r="C21" s="117" t="s">
        <v>139</v>
      </c>
      <c r="D21" s="114">
        <v>0.711852</v>
      </c>
      <c r="E21" s="114">
        <v>0.711852</v>
      </c>
      <c r="F21" s="114">
        <v>0</v>
      </c>
      <c r="G21" s="115"/>
      <c r="H21" s="115"/>
      <c r="I21" s="115"/>
      <c r="J21" s="125"/>
    </row>
    <row r="22" spans="1:10" ht="22.5" customHeight="1">
      <c r="A22" s="116">
        <v>210</v>
      </c>
      <c r="B22" s="116">
        <v>210</v>
      </c>
      <c r="C22" s="117" t="s">
        <v>140</v>
      </c>
      <c r="D22" s="114">
        <v>28.560648999999998</v>
      </c>
      <c r="E22" s="114">
        <v>28.560648999999998</v>
      </c>
      <c r="F22" s="114">
        <v>0</v>
      </c>
      <c r="G22" s="115"/>
      <c r="H22" s="115"/>
      <c r="I22" s="115"/>
      <c r="J22" s="125"/>
    </row>
    <row r="23" spans="1:10" ht="22.5" customHeight="1">
      <c r="A23" s="116">
        <v>21012</v>
      </c>
      <c r="B23" s="116">
        <v>21012</v>
      </c>
      <c r="C23" s="117" t="s">
        <v>141</v>
      </c>
      <c r="D23" s="114">
        <v>28.560648999999998</v>
      </c>
      <c r="E23" s="114">
        <v>28.560648999999998</v>
      </c>
      <c r="F23" s="114">
        <v>0</v>
      </c>
      <c r="G23" s="115"/>
      <c r="H23" s="115"/>
      <c r="I23" s="115"/>
      <c r="J23" s="125"/>
    </row>
    <row r="24" spans="1:10" ht="22.5" customHeight="1">
      <c r="A24" s="116">
        <v>2101201</v>
      </c>
      <c r="B24" s="116">
        <v>2101201</v>
      </c>
      <c r="C24" s="117" t="s">
        <v>142</v>
      </c>
      <c r="D24" s="114">
        <v>28.560648999999998</v>
      </c>
      <c r="E24" s="114">
        <v>28.560648999999998</v>
      </c>
      <c r="F24" s="114">
        <v>0</v>
      </c>
      <c r="G24" s="115"/>
      <c r="H24" s="115"/>
      <c r="I24" s="115"/>
      <c r="J24" s="125"/>
    </row>
    <row r="25" spans="1:10" ht="22.5" customHeight="1">
      <c r="A25" s="116">
        <v>212</v>
      </c>
      <c r="B25" s="116">
        <v>212</v>
      </c>
      <c r="C25" s="117" t="s">
        <v>143</v>
      </c>
      <c r="D25" s="114">
        <v>502.259</v>
      </c>
      <c r="E25" s="114">
        <v>0</v>
      </c>
      <c r="F25" s="114">
        <v>502.259</v>
      </c>
      <c r="G25" s="115"/>
      <c r="H25" s="115"/>
      <c r="I25" s="115"/>
      <c r="J25" s="125"/>
    </row>
    <row r="26" spans="1:10" ht="22.5" customHeight="1">
      <c r="A26" s="116">
        <v>21208</v>
      </c>
      <c r="B26" s="116">
        <v>21208</v>
      </c>
      <c r="C26" s="117" t="s">
        <v>144</v>
      </c>
      <c r="D26" s="114">
        <v>502.259</v>
      </c>
      <c r="E26" s="114">
        <v>0</v>
      </c>
      <c r="F26" s="114">
        <v>502.259</v>
      </c>
      <c r="G26" s="115"/>
      <c r="H26" s="115"/>
      <c r="I26" s="115"/>
      <c r="J26" s="125"/>
    </row>
    <row r="27" spans="1:10" ht="22.5" customHeight="1">
      <c r="A27" s="116">
        <v>2120801</v>
      </c>
      <c r="B27" s="116">
        <v>2120801</v>
      </c>
      <c r="C27" s="117" t="s">
        <v>145</v>
      </c>
      <c r="D27" s="114">
        <v>502.259</v>
      </c>
      <c r="E27" s="114">
        <v>0</v>
      </c>
      <c r="F27" s="114">
        <v>502.259</v>
      </c>
      <c r="G27" s="115"/>
      <c r="H27" s="115"/>
      <c r="I27" s="115"/>
      <c r="J27" s="125"/>
    </row>
    <row r="28" spans="1:10" ht="22.5" customHeight="1">
      <c r="A28" s="116">
        <v>213</v>
      </c>
      <c r="B28" s="116">
        <v>213</v>
      </c>
      <c r="C28" s="117" t="s">
        <v>146</v>
      </c>
      <c r="D28" s="114">
        <v>878.5314490000001</v>
      </c>
      <c r="E28" s="114">
        <v>399.347508</v>
      </c>
      <c r="F28" s="114">
        <v>479.183941</v>
      </c>
      <c r="G28" s="115"/>
      <c r="H28" s="115"/>
      <c r="I28" s="115"/>
      <c r="J28" s="125"/>
    </row>
    <row r="29" spans="1:10" ht="22.5" customHeight="1">
      <c r="A29" s="116">
        <v>21301</v>
      </c>
      <c r="B29" s="116">
        <v>21301</v>
      </c>
      <c r="C29" s="117" t="s">
        <v>147</v>
      </c>
      <c r="D29" s="114">
        <v>562.692053</v>
      </c>
      <c r="E29" s="114">
        <v>399.347508</v>
      </c>
      <c r="F29" s="114">
        <v>163.34454499999998</v>
      </c>
      <c r="G29" s="115"/>
      <c r="H29" s="115"/>
      <c r="I29" s="115"/>
      <c r="J29" s="125"/>
    </row>
    <row r="30" spans="1:10" ht="22.5" customHeight="1">
      <c r="A30" s="116">
        <v>2130104</v>
      </c>
      <c r="B30" s="116">
        <v>2130104</v>
      </c>
      <c r="C30" s="117" t="s">
        <v>148</v>
      </c>
      <c r="D30" s="114">
        <v>562.692053</v>
      </c>
      <c r="E30" s="114">
        <v>399.347508</v>
      </c>
      <c r="F30" s="114">
        <v>163.34454499999998</v>
      </c>
      <c r="G30" s="115"/>
      <c r="H30" s="115"/>
      <c r="I30" s="115"/>
      <c r="J30" s="125"/>
    </row>
    <row r="31" spans="1:10" ht="22.5" customHeight="1">
      <c r="A31" s="116">
        <v>21305</v>
      </c>
      <c r="B31" s="116">
        <v>21305</v>
      </c>
      <c r="C31" s="117" t="s">
        <v>149</v>
      </c>
      <c r="D31" s="114">
        <v>24</v>
      </c>
      <c r="E31" s="114">
        <v>0</v>
      </c>
      <c r="F31" s="114">
        <v>24</v>
      </c>
      <c r="G31" s="115"/>
      <c r="H31" s="115"/>
      <c r="I31" s="115"/>
      <c r="J31" s="125"/>
    </row>
    <row r="32" spans="1:10" ht="22.5" customHeight="1">
      <c r="A32" s="116">
        <v>2130599</v>
      </c>
      <c r="B32" s="116">
        <v>2130599</v>
      </c>
      <c r="C32" s="117" t="s">
        <v>150</v>
      </c>
      <c r="D32" s="114">
        <v>24</v>
      </c>
      <c r="E32" s="114">
        <v>0</v>
      </c>
      <c r="F32" s="114">
        <v>24</v>
      </c>
      <c r="G32" s="115"/>
      <c r="H32" s="115"/>
      <c r="I32" s="115"/>
      <c r="J32" s="125"/>
    </row>
    <row r="33" spans="1:10" ht="22.5" customHeight="1">
      <c r="A33" s="116">
        <v>21307</v>
      </c>
      <c r="B33" s="116">
        <v>21307</v>
      </c>
      <c r="C33" s="117" t="s">
        <v>151</v>
      </c>
      <c r="D33" s="114">
        <v>291.839396</v>
      </c>
      <c r="E33" s="114">
        <v>0</v>
      </c>
      <c r="F33" s="114">
        <v>291.839396</v>
      </c>
      <c r="G33" s="115"/>
      <c r="H33" s="115"/>
      <c r="I33" s="115"/>
      <c r="J33" s="125"/>
    </row>
    <row r="34" spans="1:10" ht="22.5" customHeight="1">
      <c r="A34" s="116">
        <v>2130704</v>
      </c>
      <c r="B34" s="116">
        <v>2130704</v>
      </c>
      <c r="C34" s="117" t="s">
        <v>152</v>
      </c>
      <c r="D34" s="114">
        <v>25</v>
      </c>
      <c r="E34" s="114">
        <v>0</v>
      </c>
      <c r="F34" s="114">
        <v>25</v>
      </c>
      <c r="G34" s="115"/>
      <c r="H34" s="115"/>
      <c r="I34" s="115"/>
      <c r="J34" s="125"/>
    </row>
    <row r="35" spans="1:10" ht="22.5" customHeight="1">
      <c r="A35" s="116">
        <v>2130705</v>
      </c>
      <c r="B35" s="116">
        <v>2130705</v>
      </c>
      <c r="C35" s="117" t="s">
        <v>153</v>
      </c>
      <c r="D35" s="114">
        <v>50.305</v>
      </c>
      <c r="E35" s="114">
        <v>0</v>
      </c>
      <c r="F35" s="114">
        <v>50.305</v>
      </c>
      <c r="G35" s="115"/>
      <c r="H35" s="115"/>
      <c r="I35" s="115"/>
      <c r="J35" s="125"/>
    </row>
    <row r="36" spans="1:10" ht="22.5" customHeight="1">
      <c r="A36" s="116">
        <v>2130799</v>
      </c>
      <c r="B36" s="116">
        <v>2130799</v>
      </c>
      <c r="C36" s="117" t="s">
        <v>154</v>
      </c>
      <c r="D36" s="114">
        <v>216.534396</v>
      </c>
      <c r="E36" s="114">
        <v>0</v>
      </c>
      <c r="F36" s="114">
        <v>216.534396</v>
      </c>
      <c r="G36" s="115"/>
      <c r="H36" s="115"/>
      <c r="I36" s="115"/>
      <c r="J36" s="125"/>
    </row>
    <row r="37" spans="1:10" ht="22.5" customHeight="1">
      <c r="A37" s="116">
        <v>223</v>
      </c>
      <c r="B37" s="116">
        <v>223</v>
      </c>
      <c r="C37" s="117" t="s">
        <v>155</v>
      </c>
      <c r="D37" s="114">
        <v>5.56</v>
      </c>
      <c r="E37" s="114">
        <v>0</v>
      </c>
      <c r="F37" s="114">
        <v>5.56</v>
      </c>
      <c r="G37" s="115"/>
      <c r="H37" s="115"/>
      <c r="I37" s="115"/>
      <c r="J37" s="125"/>
    </row>
    <row r="38" spans="1:10" ht="22.5" customHeight="1">
      <c r="A38" s="116">
        <v>22301</v>
      </c>
      <c r="B38" s="116">
        <v>22301</v>
      </c>
      <c r="C38" s="117" t="s">
        <v>156</v>
      </c>
      <c r="D38" s="114">
        <v>5.56</v>
      </c>
      <c r="E38" s="114">
        <v>0</v>
      </c>
      <c r="F38" s="114">
        <v>5.56</v>
      </c>
      <c r="G38" s="115"/>
      <c r="H38" s="115"/>
      <c r="I38" s="115"/>
      <c r="J38" s="125"/>
    </row>
    <row r="39" spans="1:10" ht="22.5" customHeight="1">
      <c r="A39" s="116">
        <v>2230105</v>
      </c>
      <c r="B39" s="116">
        <v>2230105</v>
      </c>
      <c r="C39" s="117" t="s">
        <v>157</v>
      </c>
      <c r="D39" s="114">
        <v>5.56</v>
      </c>
      <c r="E39" s="114">
        <v>0</v>
      </c>
      <c r="F39" s="114">
        <v>5.56</v>
      </c>
      <c r="G39" s="115"/>
      <c r="H39" s="115"/>
      <c r="I39" s="115"/>
      <c r="J39" s="125"/>
    </row>
    <row r="40" spans="1:9" ht="31.5" customHeight="1">
      <c r="A40" s="118" t="s">
        <v>168</v>
      </c>
      <c r="B40" s="119"/>
      <c r="C40" s="119"/>
      <c r="D40" s="119"/>
      <c r="E40" s="119"/>
      <c r="F40" s="120"/>
      <c r="G40" s="119"/>
      <c r="H40" s="119"/>
      <c r="I40" s="119"/>
    </row>
    <row r="41" ht="14.25">
      <c r="A41" s="121"/>
    </row>
    <row r="42" ht="14.25">
      <c r="A42" s="122"/>
    </row>
    <row r="43" ht="14.25">
      <c r="A43" s="122"/>
    </row>
  </sheetData>
  <sheetProtection/>
  <mergeCells count="43">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40"/>
  <sheetViews>
    <sheetView zoomScaleSheetLayoutView="100" workbookViewId="0" topLeftCell="A1">
      <selection activeCell="A3" sqref="A3"/>
    </sheetView>
  </sheetViews>
  <sheetFormatPr defaultColWidth="8.00390625" defaultRowHeight="14.25"/>
  <cols>
    <col min="1" max="1" width="27.25390625" style="39" customWidth="1"/>
    <col min="2" max="2" width="4.75390625" style="39" customWidth="1"/>
    <col min="3" max="3" width="14.00390625" style="39" customWidth="1"/>
    <col min="4" max="4" width="30.50390625" style="39" customWidth="1"/>
    <col min="5" max="5" width="4.75390625" style="39" customWidth="1"/>
    <col min="6" max="8" width="14.00390625" style="39" customWidth="1"/>
    <col min="9" max="9" width="15.00390625" style="39" customWidth="1"/>
    <col min="10" max="10" width="8.50390625" style="39" bestFit="1" customWidth="1"/>
    <col min="11" max="250" width="8.00390625" style="39" customWidth="1"/>
    <col min="251" max="16384" width="8.00390625" style="82" customWidth="1"/>
  </cols>
  <sheetData>
    <row r="1" spans="1:4" s="39" customFormat="1" ht="19.5">
      <c r="A1" s="40" t="s">
        <v>169</v>
      </c>
      <c r="D1" s="40"/>
    </row>
    <row r="2" spans="1:10" s="84" customFormat="1" ht="20.25">
      <c r="A2" s="39"/>
      <c r="B2" s="39"/>
      <c r="C2" s="39"/>
      <c r="D2" s="39"/>
      <c r="E2" s="39"/>
      <c r="F2" s="39"/>
      <c r="G2" s="39"/>
      <c r="H2" s="39"/>
      <c r="I2" s="59" t="s">
        <v>170</v>
      </c>
      <c r="J2" s="39"/>
    </row>
    <row r="3" spans="1:9" s="39" customFormat="1" ht="12.75">
      <c r="A3" s="41" t="s">
        <v>2</v>
      </c>
      <c r="I3" s="59" t="s">
        <v>3</v>
      </c>
    </row>
    <row r="4" spans="1:9" s="39" customFormat="1" ht="15" customHeight="1">
      <c r="A4" s="86" t="s">
        <v>171</v>
      </c>
      <c r="B4" s="87"/>
      <c r="C4" s="87"/>
      <c r="D4" s="87" t="s">
        <v>172</v>
      </c>
      <c r="E4" s="87"/>
      <c r="F4" s="87"/>
      <c r="G4" s="87"/>
      <c r="H4" s="87"/>
      <c r="I4" s="87"/>
    </row>
    <row r="5" spans="1:10" s="85" customFormat="1" ht="14.25" customHeight="1">
      <c r="A5" s="88" t="s">
        <v>6</v>
      </c>
      <c r="B5" s="89" t="s">
        <v>7</v>
      </c>
      <c r="C5" s="89" t="s">
        <v>8</v>
      </c>
      <c r="D5" s="89" t="s">
        <v>6</v>
      </c>
      <c r="E5" s="89" t="s">
        <v>7</v>
      </c>
      <c r="F5" s="52" t="s">
        <v>128</v>
      </c>
      <c r="G5" s="89" t="s">
        <v>173</v>
      </c>
      <c r="H5" s="89" t="s">
        <v>174</v>
      </c>
      <c r="I5" s="89" t="s">
        <v>175</v>
      </c>
      <c r="J5" s="39"/>
    </row>
    <row r="6" spans="1:10" s="85" customFormat="1" ht="30.75" customHeight="1">
      <c r="A6" s="88"/>
      <c r="B6" s="89"/>
      <c r="C6" s="89"/>
      <c r="D6" s="89"/>
      <c r="E6" s="89"/>
      <c r="F6" s="52"/>
      <c r="G6" s="89"/>
      <c r="H6" s="89"/>
      <c r="I6" s="89"/>
      <c r="J6" s="39"/>
    </row>
    <row r="7" spans="1:10" s="85" customFormat="1" ht="15" customHeight="1">
      <c r="A7" s="51" t="s">
        <v>9</v>
      </c>
      <c r="B7" s="52" t="s">
        <v>10</v>
      </c>
      <c r="C7" s="52" t="s">
        <v>11</v>
      </c>
      <c r="D7" s="52" t="s">
        <v>9</v>
      </c>
      <c r="E7" s="52" t="s">
        <v>10</v>
      </c>
      <c r="F7" s="90" t="s">
        <v>12</v>
      </c>
      <c r="G7" s="90" t="s">
        <v>20</v>
      </c>
      <c r="H7" s="90" t="s">
        <v>24</v>
      </c>
      <c r="I7" s="90" t="s">
        <v>28</v>
      </c>
      <c r="J7" s="39"/>
    </row>
    <row r="8" spans="1:9" s="85" customFormat="1" ht="15" customHeight="1">
      <c r="A8" s="91" t="s">
        <v>176</v>
      </c>
      <c r="B8" s="52" t="s">
        <v>11</v>
      </c>
      <c r="C8" s="54">
        <v>1158.292825</v>
      </c>
      <c r="D8" s="92" t="s">
        <v>14</v>
      </c>
      <c r="E8" s="93" t="s">
        <v>18</v>
      </c>
      <c r="F8" s="94">
        <v>230.56733300000002</v>
      </c>
      <c r="G8" s="94">
        <v>230.56733300000002</v>
      </c>
      <c r="H8" s="95"/>
      <c r="I8" s="95"/>
    </row>
    <row r="9" spans="1:9" s="85" customFormat="1" ht="15" customHeight="1">
      <c r="A9" s="91" t="s">
        <v>177</v>
      </c>
      <c r="B9" s="52" t="s">
        <v>12</v>
      </c>
      <c r="C9" s="54">
        <v>502.259</v>
      </c>
      <c r="D9" s="92" t="s">
        <v>17</v>
      </c>
      <c r="E9" s="93" t="s">
        <v>22</v>
      </c>
      <c r="F9" s="94"/>
      <c r="G9" s="94"/>
      <c r="H9" s="95"/>
      <c r="I9" s="95"/>
    </row>
    <row r="10" spans="1:9" s="85" customFormat="1" ht="15" customHeight="1">
      <c r="A10" s="91" t="s">
        <v>178</v>
      </c>
      <c r="B10" s="52" t="s">
        <v>20</v>
      </c>
      <c r="C10" s="54">
        <v>4.06</v>
      </c>
      <c r="D10" s="92" t="s">
        <v>21</v>
      </c>
      <c r="E10" s="93" t="s">
        <v>26</v>
      </c>
      <c r="F10" s="94"/>
      <c r="G10" s="94"/>
      <c r="H10" s="95"/>
      <c r="I10" s="95"/>
    </row>
    <row r="11" spans="1:9" s="85" customFormat="1" ht="15" customHeight="1">
      <c r="A11" s="91" t="s">
        <v>10</v>
      </c>
      <c r="B11" s="52" t="s">
        <v>24</v>
      </c>
      <c r="C11" s="57"/>
      <c r="D11" s="92" t="s">
        <v>25</v>
      </c>
      <c r="E11" s="93" t="s">
        <v>30</v>
      </c>
      <c r="F11" s="94"/>
      <c r="G11" s="94"/>
      <c r="H11" s="95"/>
      <c r="I11" s="95"/>
    </row>
    <row r="12" spans="1:9" s="85" customFormat="1" ht="15" customHeight="1">
      <c r="A12" s="91" t="s">
        <v>10</v>
      </c>
      <c r="B12" s="52" t="s">
        <v>28</v>
      </c>
      <c r="C12" s="57"/>
      <c r="D12" s="92" t="s">
        <v>29</v>
      </c>
      <c r="E12" s="93" t="s">
        <v>34</v>
      </c>
      <c r="F12" s="94"/>
      <c r="G12" s="94"/>
      <c r="H12" s="95"/>
      <c r="I12" s="95"/>
    </row>
    <row r="13" spans="1:9" s="85" customFormat="1" ht="15" customHeight="1">
      <c r="A13" s="91" t="s">
        <v>10</v>
      </c>
      <c r="B13" s="52" t="s">
        <v>32</v>
      </c>
      <c r="C13" s="57"/>
      <c r="D13" s="92" t="s">
        <v>33</v>
      </c>
      <c r="E13" s="93" t="s">
        <v>38</v>
      </c>
      <c r="F13" s="94"/>
      <c r="G13" s="94"/>
      <c r="H13" s="95"/>
      <c r="I13" s="95"/>
    </row>
    <row r="14" spans="1:9" s="85" customFormat="1" ht="15" customHeight="1">
      <c r="A14" s="91" t="s">
        <v>10</v>
      </c>
      <c r="B14" s="52" t="s">
        <v>36</v>
      </c>
      <c r="C14" s="57"/>
      <c r="D14" s="92" t="s">
        <v>37</v>
      </c>
      <c r="E14" s="93" t="s">
        <v>42</v>
      </c>
      <c r="F14" s="94"/>
      <c r="G14" s="94"/>
      <c r="H14" s="95"/>
      <c r="I14" s="95"/>
    </row>
    <row r="15" spans="1:9" s="85" customFormat="1" ht="15" customHeight="1">
      <c r="A15" s="91" t="s">
        <v>10</v>
      </c>
      <c r="B15" s="52" t="s">
        <v>40</v>
      </c>
      <c r="C15" s="57"/>
      <c r="D15" s="92" t="s">
        <v>41</v>
      </c>
      <c r="E15" s="93" t="s">
        <v>45</v>
      </c>
      <c r="F15" s="94">
        <v>48.855835</v>
      </c>
      <c r="G15" s="94">
        <v>48.855835</v>
      </c>
      <c r="H15" s="95"/>
      <c r="I15" s="95"/>
    </row>
    <row r="16" spans="1:9" s="85" customFormat="1" ht="15" customHeight="1">
      <c r="A16" s="91" t="s">
        <v>10</v>
      </c>
      <c r="B16" s="52" t="s">
        <v>43</v>
      </c>
      <c r="C16" s="57"/>
      <c r="D16" s="92" t="s">
        <v>44</v>
      </c>
      <c r="E16" s="93" t="s">
        <v>48</v>
      </c>
      <c r="F16" s="94">
        <v>28.560648999999998</v>
      </c>
      <c r="G16" s="94">
        <v>28.560648999999998</v>
      </c>
      <c r="H16" s="95"/>
      <c r="I16" s="95"/>
    </row>
    <row r="17" spans="1:9" s="85" customFormat="1" ht="15" customHeight="1">
      <c r="A17" s="91" t="s">
        <v>10</v>
      </c>
      <c r="B17" s="52" t="s">
        <v>46</v>
      </c>
      <c r="C17" s="57"/>
      <c r="D17" s="92" t="s">
        <v>47</v>
      </c>
      <c r="E17" s="93" t="s">
        <v>51</v>
      </c>
      <c r="F17" s="94"/>
      <c r="G17" s="94"/>
      <c r="H17" s="95"/>
      <c r="I17" s="95"/>
    </row>
    <row r="18" spans="1:9" s="85" customFormat="1" ht="15" customHeight="1">
      <c r="A18" s="91" t="s">
        <v>10</v>
      </c>
      <c r="B18" s="52" t="s">
        <v>49</v>
      </c>
      <c r="C18" s="57"/>
      <c r="D18" s="92" t="s">
        <v>50</v>
      </c>
      <c r="E18" s="93" t="s">
        <v>54</v>
      </c>
      <c r="F18" s="94">
        <v>502.259</v>
      </c>
      <c r="G18" s="94"/>
      <c r="H18" s="95">
        <v>502.259</v>
      </c>
      <c r="I18" s="95"/>
    </row>
    <row r="19" spans="1:9" s="85" customFormat="1" ht="15" customHeight="1">
      <c r="A19" s="91" t="s">
        <v>10</v>
      </c>
      <c r="B19" s="52" t="s">
        <v>52</v>
      </c>
      <c r="C19" s="57"/>
      <c r="D19" s="92" t="s">
        <v>53</v>
      </c>
      <c r="E19" s="93" t="s">
        <v>57</v>
      </c>
      <c r="F19" s="94">
        <v>878.5314490000001</v>
      </c>
      <c r="G19" s="94">
        <v>878.5314490000001</v>
      </c>
      <c r="H19" s="95"/>
      <c r="I19" s="95"/>
    </row>
    <row r="20" spans="1:9" s="85" customFormat="1" ht="15" customHeight="1">
      <c r="A20" s="91" t="s">
        <v>10</v>
      </c>
      <c r="B20" s="52" t="s">
        <v>55</v>
      </c>
      <c r="C20" s="57"/>
      <c r="D20" s="92" t="s">
        <v>56</v>
      </c>
      <c r="E20" s="93" t="s">
        <v>60</v>
      </c>
      <c r="F20" s="94"/>
      <c r="G20" s="94"/>
      <c r="H20" s="95"/>
      <c r="I20" s="95"/>
    </row>
    <row r="21" spans="1:9" s="39" customFormat="1" ht="15" customHeight="1">
      <c r="A21" s="91" t="s">
        <v>10</v>
      </c>
      <c r="B21" s="52" t="s">
        <v>58</v>
      </c>
      <c r="C21" s="57"/>
      <c r="D21" s="92" t="s">
        <v>59</v>
      </c>
      <c r="E21" s="93" t="s">
        <v>63</v>
      </c>
      <c r="F21" s="94"/>
      <c r="G21" s="94"/>
      <c r="H21" s="94"/>
      <c r="I21" s="94"/>
    </row>
    <row r="22" spans="1:9" s="39" customFormat="1" ht="15" customHeight="1">
      <c r="A22" s="91" t="s">
        <v>10</v>
      </c>
      <c r="B22" s="52" t="s">
        <v>61</v>
      </c>
      <c r="C22" s="57"/>
      <c r="D22" s="92" t="s">
        <v>62</v>
      </c>
      <c r="E22" s="93" t="s">
        <v>66</v>
      </c>
      <c r="F22" s="94"/>
      <c r="G22" s="94"/>
      <c r="H22" s="94"/>
      <c r="I22" s="94"/>
    </row>
    <row r="23" spans="1:9" s="39" customFormat="1" ht="15" customHeight="1">
      <c r="A23" s="91" t="s">
        <v>10</v>
      </c>
      <c r="B23" s="52" t="s">
        <v>64</v>
      </c>
      <c r="C23" s="57"/>
      <c r="D23" s="92" t="s">
        <v>65</v>
      </c>
      <c r="E23" s="93" t="s">
        <v>69</v>
      </c>
      <c r="F23" s="94"/>
      <c r="G23" s="94"/>
      <c r="H23" s="94"/>
      <c r="I23" s="94"/>
    </row>
    <row r="24" spans="1:9" s="39" customFormat="1" ht="15" customHeight="1">
      <c r="A24" s="91" t="s">
        <v>10</v>
      </c>
      <c r="B24" s="52" t="s">
        <v>67</v>
      </c>
      <c r="C24" s="57"/>
      <c r="D24" s="92" t="s">
        <v>68</v>
      </c>
      <c r="E24" s="93" t="s">
        <v>72</v>
      </c>
      <c r="F24" s="94"/>
      <c r="G24" s="94"/>
      <c r="H24" s="94"/>
      <c r="I24" s="94"/>
    </row>
    <row r="25" spans="1:9" s="39" customFormat="1" ht="15" customHeight="1">
      <c r="A25" s="91" t="s">
        <v>10</v>
      </c>
      <c r="B25" s="52" t="s">
        <v>70</v>
      </c>
      <c r="C25" s="57"/>
      <c r="D25" s="92" t="s">
        <v>71</v>
      </c>
      <c r="E25" s="93" t="s">
        <v>75</v>
      </c>
      <c r="F25" s="94"/>
      <c r="G25" s="94"/>
      <c r="H25" s="94"/>
      <c r="I25" s="94"/>
    </row>
    <row r="26" spans="1:9" s="39" customFormat="1" ht="15" customHeight="1">
      <c r="A26" s="91" t="s">
        <v>10</v>
      </c>
      <c r="B26" s="52" t="s">
        <v>73</v>
      </c>
      <c r="C26" s="57"/>
      <c r="D26" s="92" t="s">
        <v>74</v>
      </c>
      <c r="E26" s="93" t="s">
        <v>78</v>
      </c>
      <c r="F26" s="94"/>
      <c r="G26" s="94"/>
      <c r="H26" s="94"/>
      <c r="I26" s="94"/>
    </row>
    <row r="27" spans="1:9" s="39" customFormat="1" ht="15" customHeight="1">
      <c r="A27" s="91" t="s">
        <v>10</v>
      </c>
      <c r="B27" s="52" t="s">
        <v>76</v>
      </c>
      <c r="C27" s="57"/>
      <c r="D27" s="92" t="s">
        <v>77</v>
      </c>
      <c r="E27" s="93" t="s">
        <v>81</v>
      </c>
      <c r="F27" s="94"/>
      <c r="G27" s="94"/>
      <c r="H27" s="94"/>
      <c r="I27" s="94"/>
    </row>
    <row r="28" spans="1:9" s="39" customFormat="1" ht="15" customHeight="1">
      <c r="A28" s="91" t="s">
        <v>10</v>
      </c>
      <c r="B28" s="52" t="s">
        <v>79</v>
      </c>
      <c r="C28" s="57"/>
      <c r="D28" s="92" t="s">
        <v>80</v>
      </c>
      <c r="E28" s="93" t="s">
        <v>84</v>
      </c>
      <c r="F28" s="94">
        <v>5.56</v>
      </c>
      <c r="G28" s="94"/>
      <c r="H28" s="94"/>
      <c r="I28" s="94">
        <v>5.56</v>
      </c>
    </row>
    <row r="29" spans="1:9" s="39" customFormat="1" ht="15" customHeight="1">
      <c r="A29" s="91" t="s">
        <v>10</v>
      </c>
      <c r="B29" s="52" t="s">
        <v>82</v>
      </c>
      <c r="C29" s="57"/>
      <c r="D29" s="92" t="s">
        <v>83</v>
      </c>
      <c r="E29" s="93" t="s">
        <v>87</v>
      </c>
      <c r="F29" s="94"/>
      <c r="G29" s="94"/>
      <c r="H29" s="94"/>
      <c r="I29" s="94"/>
    </row>
    <row r="30" spans="1:9" s="39" customFormat="1" ht="15" customHeight="1">
      <c r="A30" s="91" t="s">
        <v>10</v>
      </c>
      <c r="B30" s="52" t="s">
        <v>85</v>
      </c>
      <c r="C30" s="57"/>
      <c r="D30" s="92" t="s">
        <v>86</v>
      </c>
      <c r="E30" s="93" t="s">
        <v>90</v>
      </c>
      <c r="F30" s="94"/>
      <c r="G30" s="94"/>
      <c r="H30" s="94"/>
      <c r="I30" s="94"/>
    </row>
    <row r="31" spans="1:9" s="39" customFormat="1" ht="15" customHeight="1">
      <c r="A31" s="96" t="s">
        <v>10</v>
      </c>
      <c r="B31" s="52" t="s">
        <v>88</v>
      </c>
      <c r="C31" s="57"/>
      <c r="D31" s="92" t="s">
        <v>89</v>
      </c>
      <c r="E31" s="93" t="s">
        <v>93</v>
      </c>
      <c r="F31" s="94"/>
      <c r="G31" s="94"/>
      <c r="H31" s="94"/>
      <c r="I31" s="94"/>
    </row>
    <row r="32" spans="1:9" s="39" customFormat="1" ht="15" customHeight="1">
      <c r="A32" s="97" t="s">
        <v>10</v>
      </c>
      <c r="B32" s="52" t="s">
        <v>91</v>
      </c>
      <c r="C32" s="57"/>
      <c r="D32" s="92" t="s">
        <v>92</v>
      </c>
      <c r="E32" s="93" t="s">
        <v>96</v>
      </c>
      <c r="F32" s="94"/>
      <c r="G32" s="94"/>
      <c r="H32" s="94"/>
      <c r="I32" s="94"/>
    </row>
    <row r="33" spans="1:9" s="39" customFormat="1" ht="15" customHeight="1">
      <c r="A33" s="97" t="s">
        <v>10</v>
      </c>
      <c r="B33" s="52" t="s">
        <v>94</v>
      </c>
      <c r="C33" s="57"/>
      <c r="D33" s="92" t="s">
        <v>95</v>
      </c>
      <c r="E33" s="93" t="s">
        <v>100</v>
      </c>
      <c r="F33" s="94"/>
      <c r="G33" s="94"/>
      <c r="H33" s="94"/>
      <c r="I33" s="94"/>
    </row>
    <row r="34" spans="1:9" s="39" customFormat="1" ht="15" customHeight="1">
      <c r="A34" s="98" t="s">
        <v>97</v>
      </c>
      <c r="B34" s="52" t="s">
        <v>98</v>
      </c>
      <c r="C34" s="54">
        <v>1664.611825</v>
      </c>
      <c r="D34" s="99" t="s">
        <v>99</v>
      </c>
      <c r="E34" s="93" t="s">
        <v>104</v>
      </c>
      <c r="F34" s="94">
        <v>1694.334266</v>
      </c>
      <c r="G34" s="94">
        <v>1186.515266</v>
      </c>
      <c r="H34" s="94">
        <v>502.259</v>
      </c>
      <c r="I34" s="94">
        <v>5.56</v>
      </c>
    </row>
    <row r="35" spans="1:9" s="39" customFormat="1" ht="15" customHeight="1">
      <c r="A35" s="91" t="s">
        <v>179</v>
      </c>
      <c r="B35" s="52" t="s">
        <v>102</v>
      </c>
      <c r="C35" s="54">
        <v>29.722440999999996</v>
      </c>
      <c r="D35" s="92" t="s">
        <v>180</v>
      </c>
      <c r="E35" s="93" t="s">
        <v>108</v>
      </c>
      <c r="F35" s="94"/>
      <c r="G35" s="94"/>
      <c r="H35" s="94"/>
      <c r="I35" s="94"/>
    </row>
    <row r="36" spans="1:9" s="39" customFormat="1" ht="15" customHeight="1">
      <c r="A36" s="91" t="s">
        <v>181</v>
      </c>
      <c r="B36" s="52" t="s">
        <v>106</v>
      </c>
      <c r="C36" s="54">
        <v>28.222440999999996</v>
      </c>
      <c r="D36" s="92" t="s">
        <v>10</v>
      </c>
      <c r="E36" s="93" t="s">
        <v>110</v>
      </c>
      <c r="F36" s="94"/>
      <c r="G36" s="94"/>
      <c r="H36" s="94"/>
      <c r="I36" s="94"/>
    </row>
    <row r="37" spans="1:9" s="39" customFormat="1" ht="15" customHeight="1">
      <c r="A37" s="91" t="s">
        <v>182</v>
      </c>
      <c r="B37" s="52" t="s">
        <v>109</v>
      </c>
      <c r="C37" s="57"/>
      <c r="D37" s="92" t="s">
        <v>10</v>
      </c>
      <c r="E37" s="93" t="s">
        <v>113</v>
      </c>
      <c r="F37" s="94"/>
      <c r="G37" s="94"/>
      <c r="H37" s="94"/>
      <c r="I37" s="94"/>
    </row>
    <row r="38" spans="1:9" s="39" customFormat="1" ht="15" customHeight="1">
      <c r="A38" s="91" t="s">
        <v>183</v>
      </c>
      <c r="B38" s="52" t="s">
        <v>112</v>
      </c>
      <c r="C38" s="54">
        <v>1.5</v>
      </c>
      <c r="D38" s="92" t="s">
        <v>10</v>
      </c>
      <c r="E38" s="93" t="s">
        <v>184</v>
      </c>
      <c r="F38" s="94"/>
      <c r="G38" s="94"/>
      <c r="H38" s="94"/>
      <c r="I38" s="94"/>
    </row>
    <row r="39" spans="1:9" s="39" customFormat="1" ht="15" customHeight="1">
      <c r="A39" s="98" t="s">
        <v>111</v>
      </c>
      <c r="B39" s="52" t="s">
        <v>15</v>
      </c>
      <c r="C39" s="54">
        <v>1694.334266</v>
      </c>
      <c r="D39" s="99" t="s">
        <v>111</v>
      </c>
      <c r="E39" s="93" t="s">
        <v>185</v>
      </c>
      <c r="F39" s="94">
        <v>1694.334266</v>
      </c>
      <c r="G39" s="94">
        <v>1186.515266</v>
      </c>
      <c r="H39" s="94">
        <v>502.259</v>
      </c>
      <c r="I39" s="94">
        <v>5.56</v>
      </c>
    </row>
    <row r="40" spans="1:9" s="39" customFormat="1" ht="15" customHeight="1">
      <c r="A40" s="100" t="s">
        <v>186</v>
      </c>
      <c r="B40" s="100"/>
      <c r="C40" s="100"/>
      <c r="D40" s="100"/>
      <c r="E40" s="100"/>
      <c r="F40" s="100"/>
      <c r="G40" s="100"/>
      <c r="H40" s="100"/>
      <c r="I40" s="101"/>
    </row>
  </sheetData>
  <sheetProtection/>
  <mergeCells count="13">
    <mergeCell ref="A1:I1"/>
    <mergeCell ref="A4:C4"/>
    <mergeCell ref="D4:I4"/>
    <mergeCell ref="A40:H40"/>
    <mergeCell ref="A5:A6"/>
    <mergeCell ref="B5:B6"/>
    <mergeCell ref="C5:C6"/>
    <mergeCell ref="D5:D6"/>
    <mergeCell ref="E5:E6"/>
    <mergeCell ref="F5:F6"/>
    <mergeCell ref="G5:G6"/>
    <mergeCell ref="H5:H6"/>
    <mergeCell ref="I5:I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35"/>
  <sheetViews>
    <sheetView workbookViewId="0" topLeftCell="A1">
      <selection activeCell="A3" sqref="A3"/>
    </sheetView>
  </sheetViews>
  <sheetFormatPr defaultColWidth="8.00390625" defaultRowHeight="14.25"/>
  <cols>
    <col min="1" max="3" width="2.75390625" style="39" customWidth="1"/>
    <col min="4" max="4" width="32.75390625" style="39" customWidth="1"/>
    <col min="5" max="7" width="18.75390625" style="39" customWidth="1"/>
    <col min="8" max="8" width="8.50390625" style="39" bestFit="1" customWidth="1"/>
    <col min="9" max="250" width="8.00390625" style="39" customWidth="1"/>
    <col min="251" max="16384" width="8.00390625" style="82" customWidth="1"/>
  </cols>
  <sheetData>
    <row r="1" spans="1:5" s="39" customFormat="1" ht="19.5">
      <c r="A1" s="40" t="s">
        <v>187</v>
      </c>
      <c r="E1" s="40"/>
    </row>
    <row r="2" s="39" customFormat="1" ht="12.75">
      <c r="G2" s="59" t="s">
        <v>188</v>
      </c>
    </row>
    <row r="3" spans="1:7" s="39" customFormat="1" ht="12.75">
      <c r="A3" s="41" t="s">
        <v>2</v>
      </c>
      <c r="G3" s="59" t="s">
        <v>3</v>
      </c>
    </row>
    <row r="4" spans="1:7" s="39" customFormat="1" ht="15" customHeight="1">
      <c r="A4" s="42" t="s">
        <v>6</v>
      </c>
      <c r="B4" s="43"/>
      <c r="C4" s="43"/>
      <c r="D4" s="43"/>
      <c r="E4" s="44" t="s">
        <v>189</v>
      </c>
      <c r="F4" s="44"/>
      <c r="G4" s="44"/>
    </row>
    <row r="5" spans="1:7" s="39" customFormat="1" ht="15" customHeight="1">
      <c r="A5" s="45" t="s">
        <v>126</v>
      </c>
      <c r="B5" s="46"/>
      <c r="C5" s="46"/>
      <c r="D5" s="47" t="s">
        <v>127</v>
      </c>
      <c r="E5" s="46" t="s">
        <v>190</v>
      </c>
      <c r="F5" s="46" t="s">
        <v>161</v>
      </c>
      <c r="G5" s="46" t="s">
        <v>162</v>
      </c>
    </row>
    <row r="6" spans="1:7" s="39" customFormat="1" ht="13.5" customHeight="1">
      <c r="A6" s="45"/>
      <c r="B6" s="46"/>
      <c r="C6" s="46"/>
      <c r="D6" s="47"/>
      <c r="E6" s="46"/>
      <c r="F6" s="46"/>
      <c r="G6" s="46"/>
    </row>
    <row r="7" spans="1:7" s="39" customFormat="1" ht="15" customHeight="1">
      <c r="A7" s="48"/>
      <c r="B7" s="49"/>
      <c r="C7" s="49"/>
      <c r="D7" s="50"/>
      <c r="E7" s="46"/>
      <c r="F7" s="46"/>
      <c r="G7" s="46"/>
    </row>
    <row r="8" spans="1:7" s="39" customFormat="1" ht="15" customHeight="1">
      <c r="A8" s="51" t="s">
        <v>9</v>
      </c>
      <c r="B8" s="52"/>
      <c r="C8" s="52"/>
      <c r="D8" s="52"/>
      <c r="E8" s="47" t="s">
        <v>11</v>
      </c>
      <c r="F8" s="47" t="s">
        <v>12</v>
      </c>
      <c r="G8" s="47" t="s">
        <v>20</v>
      </c>
    </row>
    <row r="9" spans="1:7" s="39" customFormat="1" ht="15" customHeight="1">
      <c r="A9" s="51" t="s">
        <v>128</v>
      </c>
      <c r="B9" s="52"/>
      <c r="C9" s="52"/>
      <c r="D9" s="52"/>
      <c r="E9" s="83">
        <v>1186.515266</v>
      </c>
      <c r="F9" s="83">
        <v>675.864118</v>
      </c>
      <c r="G9" s="83">
        <v>510.65114800000003</v>
      </c>
    </row>
    <row r="10" spans="1:7" s="39" customFormat="1" ht="15" customHeight="1">
      <c r="A10" s="55" t="s">
        <v>191</v>
      </c>
      <c r="B10" s="56"/>
      <c r="C10" s="56"/>
      <c r="D10" s="56" t="s">
        <v>129</v>
      </c>
      <c r="E10" s="54">
        <v>230.56733300000002</v>
      </c>
      <c r="F10" s="54">
        <v>199.100126</v>
      </c>
      <c r="G10" s="54">
        <v>31.467207000000002</v>
      </c>
    </row>
    <row r="11" spans="1:7" s="39" customFormat="1" ht="15" customHeight="1">
      <c r="A11" s="55" t="s">
        <v>192</v>
      </c>
      <c r="B11" s="56"/>
      <c r="C11" s="56"/>
      <c r="D11" s="56" t="s">
        <v>130</v>
      </c>
      <c r="E11" s="54">
        <v>222.56733300000002</v>
      </c>
      <c r="F11" s="54">
        <v>199.100126</v>
      </c>
      <c r="G11" s="54">
        <v>23.467207000000002</v>
      </c>
    </row>
    <row r="12" spans="1:7" s="39" customFormat="1" ht="15" customHeight="1">
      <c r="A12" s="55" t="s">
        <v>193</v>
      </c>
      <c r="B12" s="56"/>
      <c r="C12" s="56"/>
      <c r="D12" s="56" t="s">
        <v>131</v>
      </c>
      <c r="E12" s="54">
        <v>222.56733300000002</v>
      </c>
      <c r="F12" s="54">
        <v>199.100126</v>
      </c>
      <c r="G12" s="54">
        <v>23.467207000000002</v>
      </c>
    </row>
    <row r="13" spans="1:7" s="39" customFormat="1" ht="15" customHeight="1">
      <c r="A13" s="55" t="s">
        <v>194</v>
      </c>
      <c r="B13" s="56"/>
      <c r="C13" s="56"/>
      <c r="D13" s="56" t="s">
        <v>166</v>
      </c>
      <c r="E13" s="54">
        <v>8</v>
      </c>
      <c r="F13" s="57">
        <v>0</v>
      </c>
      <c r="G13" s="54">
        <v>8</v>
      </c>
    </row>
    <row r="14" spans="1:7" s="39" customFormat="1" ht="15" customHeight="1">
      <c r="A14" s="55" t="s">
        <v>195</v>
      </c>
      <c r="B14" s="56"/>
      <c r="C14" s="56"/>
      <c r="D14" s="56" t="s">
        <v>167</v>
      </c>
      <c r="E14" s="54">
        <v>8</v>
      </c>
      <c r="F14" s="57">
        <v>0</v>
      </c>
      <c r="G14" s="54">
        <v>8</v>
      </c>
    </row>
    <row r="15" spans="1:7" s="39" customFormat="1" ht="15" customHeight="1">
      <c r="A15" s="55" t="s">
        <v>196</v>
      </c>
      <c r="B15" s="56"/>
      <c r="C15" s="56"/>
      <c r="D15" s="56" t="s">
        <v>132</v>
      </c>
      <c r="E15" s="54">
        <v>48.855835</v>
      </c>
      <c r="F15" s="57">
        <v>48.855835</v>
      </c>
      <c r="G15" s="54">
        <v>0</v>
      </c>
    </row>
    <row r="16" spans="1:7" s="39" customFormat="1" ht="15" customHeight="1">
      <c r="A16" s="55" t="s">
        <v>197</v>
      </c>
      <c r="B16" s="56"/>
      <c r="C16" s="56"/>
      <c r="D16" s="56" t="s">
        <v>133</v>
      </c>
      <c r="E16" s="54">
        <v>46.246927</v>
      </c>
      <c r="F16" s="57">
        <v>46.246927</v>
      </c>
      <c r="G16" s="54">
        <v>0</v>
      </c>
    </row>
    <row r="17" spans="1:7" s="39" customFormat="1" ht="15" customHeight="1">
      <c r="A17" s="55" t="s">
        <v>198</v>
      </c>
      <c r="B17" s="56"/>
      <c r="C17" s="56"/>
      <c r="D17" s="56" t="s">
        <v>134</v>
      </c>
      <c r="E17" s="54">
        <v>0.9394</v>
      </c>
      <c r="F17" s="57">
        <v>0.9394</v>
      </c>
      <c r="G17" s="54">
        <v>0</v>
      </c>
    </row>
    <row r="18" spans="1:7" s="39" customFormat="1" ht="15" customHeight="1">
      <c r="A18" s="55" t="s">
        <v>199</v>
      </c>
      <c r="B18" s="56"/>
      <c r="C18" s="56"/>
      <c r="D18" s="56" t="s">
        <v>135</v>
      </c>
      <c r="E18" s="54">
        <v>0.0208</v>
      </c>
      <c r="F18" s="57">
        <v>0.0208</v>
      </c>
      <c r="G18" s="54">
        <v>0</v>
      </c>
    </row>
    <row r="19" spans="1:7" s="39" customFormat="1" ht="15" customHeight="1">
      <c r="A19" s="55" t="s">
        <v>200</v>
      </c>
      <c r="B19" s="56"/>
      <c r="C19" s="56"/>
      <c r="D19" s="56" t="s">
        <v>136</v>
      </c>
      <c r="E19" s="54">
        <v>45.286727</v>
      </c>
      <c r="F19" s="57">
        <v>45.286727</v>
      </c>
      <c r="G19" s="54">
        <v>0</v>
      </c>
    </row>
    <row r="20" spans="1:7" s="39" customFormat="1" ht="15" customHeight="1">
      <c r="A20" s="55" t="s">
        <v>201</v>
      </c>
      <c r="B20" s="56"/>
      <c r="C20" s="56"/>
      <c r="D20" s="56" t="s">
        <v>137</v>
      </c>
      <c r="E20" s="54">
        <v>2.608908</v>
      </c>
      <c r="F20" s="54">
        <v>2.608908</v>
      </c>
      <c r="G20" s="57">
        <v>0</v>
      </c>
    </row>
    <row r="21" spans="1:7" s="39" customFormat="1" ht="15" customHeight="1">
      <c r="A21" s="55" t="s">
        <v>202</v>
      </c>
      <c r="B21" s="56"/>
      <c r="C21" s="56"/>
      <c r="D21" s="56" t="s">
        <v>138</v>
      </c>
      <c r="E21" s="54">
        <v>1.897056</v>
      </c>
      <c r="F21" s="54">
        <v>1.897056</v>
      </c>
      <c r="G21" s="57">
        <v>0</v>
      </c>
    </row>
    <row r="22" spans="1:7" s="39" customFormat="1" ht="15" customHeight="1">
      <c r="A22" s="55" t="s">
        <v>203</v>
      </c>
      <c r="B22" s="56"/>
      <c r="C22" s="56"/>
      <c r="D22" s="56" t="s">
        <v>139</v>
      </c>
      <c r="E22" s="54">
        <v>0.711852</v>
      </c>
      <c r="F22" s="54">
        <v>0.711852</v>
      </c>
      <c r="G22" s="57">
        <v>0</v>
      </c>
    </row>
    <row r="23" spans="1:7" s="39" customFormat="1" ht="15" customHeight="1">
      <c r="A23" s="55" t="s">
        <v>204</v>
      </c>
      <c r="B23" s="56"/>
      <c r="C23" s="56"/>
      <c r="D23" s="56" t="s">
        <v>140</v>
      </c>
      <c r="E23" s="54">
        <v>28.560648999999998</v>
      </c>
      <c r="F23" s="54">
        <v>28.560648999999998</v>
      </c>
      <c r="G23" s="57">
        <v>0</v>
      </c>
    </row>
    <row r="24" spans="1:7" s="39" customFormat="1" ht="15" customHeight="1">
      <c r="A24" s="55" t="s">
        <v>205</v>
      </c>
      <c r="B24" s="56"/>
      <c r="C24" s="56"/>
      <c r="D24" s="56" t="s">
        <v>141</v>
      </c>
      <c r="E24" s="54">
        <v>28.560648999999998</v>
      </c>
      <c r="F24" s="54">
        <v>28.560648999999998</v>
      </c>
      <c r="G24" s="57">
        <v>0</v>
      </c>
    </row>
    <row r="25" spans="1:7" s="39" customFormat="1" ht="15" customHeight="1">
      <c r="A25" s="55" t="s">
        <v>206</v>
      </c>
      <c r="B25" s="56"/>
      <c r="C25" s="56"/>
      <c r="D25" s="56" t="s">
        <v>142</v>
      </c>
      <c r="E25" s="54">
        <v>28.560648999999998</v>
      </c>
      <c r="F25" s="54">
        <v>28.560648999999998</v>
      </c>
      <c r="G25" s="57">
        <v>0</v>
      </c>
    </row>
    <row r="26" spans="1:7" s="39" customFormat="1" ht="15" customHeight="1">
      <c r="A26" s="55" t="s">
        <v>207</v>
      </c>
      <c r="B26" s="56"/>
      <c r="C26" s="56"/>
      <c r="D26" s="56" t="s">
        <v>146</v>
      </c>
      <c r="E26" s="54">
        <v>878.5314490000001</v>
      </c>
      <c r="F26" s="54">
        <v>399.347508</v>
      </c>
      <c r="G26" s="57">
        <v>479.183941</v>
      </c>
    </row>
    <row r="27" spans="1:7" s="39" customFormat="1" ht="15" customHeight="1">
      <c r="A27" s="55" t="s">
        <v>208</v>
      </c>
      <c r="B27" s="56"/>
      <c r="C27" s="56"/>
      <c r="D27" s="56" t="s">
        <v>147</v>
      </c>
      <c r="E27" s="54">
        <v>562.692053</v>
      </c>
      <c r="F27" s="54">
        <v>399.347508</v>
      </c>
      <c r="G27" s="57">
        <v>163.34454499999998</v>
      </c>
    </row>
    <row r="28" spans="1:7" s="39" customFormat="1" ht="15" customHeight="1">
      <c r="A28" s="55" t="s">
        <v>209</v>
      </c>
      <c r="B28" s="56"/>
      <c r="C28" s="56"/>
      <c r="D28" s="56" t="s">
        <v>148</v>
      </c>
      <c r="E28" s="54">
        <v>562.692053</v>
      </c>
      <c r="F28" s="54">
        <v>399.347508</v>
      </c>
      <c r="G28" s="57">
        <v>163.34454499999998</v>
      </c>
    </row>
    <row r="29" spans="1:7" s="39" customFormat="1" ht="15" customHeight="1">
      <c r="A29" s="55" t="s">
        <v>210</v>
      </c>
      <c r="B29" s="56"/>
      <c r="C29" s="56"/>
      <c r="D29" s="56" t="s">
        <v>149</v>
      </c>
      <c r="E29" s="54">
        <v>24</v>
      </c>
      <c r="F29" s="54">
        <v>0</v>
      </c>
      <c r="G29" s="57">
        <v>24</v>
      </c>
    </row>
    <row r="30" spans="1:7" s="39" customFormat="1" ht="15" customHeight="1">
      <c r="A30" s="55" t="s">
        <v>211</v>
      </c>
      <c r="B30" s="56"/>
      <c r="C30" s="56"/>
      <c r="D30" s="56" t="s">
        <v>150</v>
      </c>
      <c r="E30" s="54">
        <v>24</v>
      </c>
      <c r="F30" s="54">
        <v>0</v>
      </c>
      <c r="G30" s="54">
        <v>24</v>
      </c>
    </row>
    <row r="31" spans="1:7" s="39" customFormat="1" ht="15" customHeight="1">
      <c r="A31" s="55" t="s">
        <v>212</v>
      </c>
      <c r="B31" s="56"/>
      <c r="C31" s="56"/>
      <c r="D31" s="56" t="s">
        <v>151</v>
      </c>
      <c r="E31" s="54">
        <v>291.839396</v>
      </c>
      <c r="F31" s="54">
        <v>0</v>
      </c>
      <c r="G31" s="54">
        <v>291.839396</v>
      </c>
    </row>
    <row r="32" spans="1:7" s="39" customFormat="1" ht="15" customHeight="1">
      <c r="A32" s="55" t="s">
        <v>213</v>
      </c>
      <c r="B32" s="56"/>
      <c r="C32" s="56"/>
      <c r="D32" s="56" t="s">
        <v>152</v>
      </c>
      <c r="E32" s="54">
        <v>25</v>
      </c>
      <c r="F32" s="54">
        <v>0</v>
      </c>
      <c r="G32" s="57">
        <v>25</v>
      </c>
    </row>
    <row r="33" spans="1:7" s="39" customFormat="1" ht="15" customHeight="1">
      <c r="A33" s="55" t="s">
        <v>214</v>
      </c>
      <c r="B33" s="56"/>
      <c r="C33" s="56"/>
      <c r="D33" s="56" t="s">
        <v>153</v>
      </c>
      <c r="E33" s="54">
        <v>50.305</v>
      </c>
      <c r="F33" s="54">
        <v>0</v>
      </c>
      <c r="G33" s="54">
        <v>50.305</v>
      </c>
    </row>
    <row r="34" spans="1:7" s="39" customFormat="1" ht="15" customHeight="1">
      <c r="A34" s="55" t="s">
        <v>215</v>
      </c>
      <c r="B34" s="56"/>
      <c r="C34" s="56"/>
      <c r="D34" s="56" t="s">
        <v>154</v>
      </c>
      <c r="E34" s="54">
        <v>216.534396</v>
      </c>
      <c r="F34" s="57">
        <v>0</v>
      </c>
      <c r="G34" s="54">
        <v>216.534396</v>
      </c>
    </row>
    <row r="35" spans="1:7" s="39" customFormat="1" ht="15" customHeight="1">
      <c r="A35" s="58" t="s">
        <v>216</v>
      </c>
      <c r="B35" s="58"/>
      <c r="C35" s="58"/>
      <c r="D35" s="58"/>
      <c r="E35" s="58"/>
      <c r="F35" s="58"/>
      <c r="G35" s="58"/>
    </row>
  </sheetData>
  <sheetProtection/>
  <mergeCells count="36">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G35"/>
    <mergeCell ref="D5:D7"/>
    <mergeCell ref="E5:E7"/>
    <mergeCell ref="F5:F7"/>
    <mergeCell ref="G5:G7"/>
    <mergeCell ref="A5:C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1">
      <selection activeCell="A3" sqref="A3"/>
    </sheetView>
  </sheetViews>
  <sheetFormatPr defaultColWidth="9.00390625" defaultRowHeight="14.25"/>
  <cols>
    <col min="1" max="1" width="8.00390625" style="69" bestFit="1" customWidth="1"/>
    <col min="2" max="2" width="26.875" style="69" customWidth="1"/>
    <col min="3" max="3" width="8.625" style="69" customWidth="1"/>
    <col min="4" max="4" width="8.00390625" style="69" customWidth="1"/>
    <col min="5" max="5" width="19.00390625" style="69" bestFit="1" customWidth="1"/>
    <col min="6" max="6" width="8.625" style="69" customWidth="1"/>
    <col min="7" max="7" width="8.00390625" style="69" customWidth="1"/>
    <col min="8" max="8" width="32.875" style="69" customWidth="1"/>
    <col min="9" max="9" width="8.625" style="69" customWidth="1"/>
    <col min="10" max="10" width="8.50390625" style="69" customWidth="1"/>
    <col min="11" max="16384" width="9.00390625" style="69" customWidth="1"/>
  </cols>
  <sheetData>
    <row r="1" spans="1:9" ht="21.75">
      <c r="A1" s="70" t="s">
        <v>217</v>
      </c>
      <c r="B1" s="70"/>
      <c r="C1" s="70"/>
      <c r="D1" s="70"/>
      <c r="E1" s="70"/>
      <c r="F1" s="70"/>
      <c r="G1" s="70"/>
      <c r="H1" s="70"/>
      <c r="I1" s="70"/>
    </row>
    <row r="2" spans="1:9" s="66" customFormat="1" ht="20.25" customHeight="1">
      <c r="A2" s="3"/>
      <c r="B2" s="3"/>
      <c r="C2" s="3"/>
      <c r="D2" s="4"/>
      <c r="E2" s="4"/>
      <c r="F2" s="4"/>
      <c r="G2" s="4"/>
      <c r="H2" s="4"/>
      <c r="I2" s="79" t="s">
        <v>218</v>
      </c>
    </row>
    <row r="3" spans="1:9" s="67" customFormat="1" ht="15" customHeight="1">
      <c r="A3" s="71" t="s">
        <v>2</v>
      </c>
      <c r="B3" s="71"/>
      <c r="C3" s="71"/>
      <c r="D3" s="71"/>
      <c r="E3" s="71"/>
      <c r="F3" s="71"/>
      <c r="G3" s="71"/>
      <c r="H3" s="71"/>
      <c r="I3" s="80" t="s">
        <v>118</v>
      </c>
    </row>
    <row r="4" spans="1:9" s="68" customFormat="1" ht="30.75" customHeight="1">
      <c r="A4" s="72" t="s">
        <v>219</v>
      </c>
      <c r="B4" s="72" t="s">
        <v>127</v>
      </c>
      <c r="C4" s="72" t="s">
        <v>220</v>
      </c>
      <c r="D4" s="72" t="s">
        <v>219</v>
      </c>
      <c r="E4" s="72" t="s">
        <v>127</v>
      </c>
      <c r="F4" s="72" t="s">
        <v>220</v>
      </c>
      <c r="G4" s="72" t="s">
        <v>219</v>
      </c>
      <c r="H4" s="72" t="s">
        <v>127</v>
      </c>
      <c r="I4" s="72" t="s">
        <v>220</v>
      </c>
    </row>
    <row r="5" spans="1:9" s="68" customFormat="1" ht="12" customHeight="1">
      <c r="A5" s="73">
        <v>301</v>
      </c>
      <c r="B5" s="74" t="s">
        <v>221</v>
      </c>
      <c r="C5" s="74">
        <f>SUM(C6:C16)</f>
        <v>616.7799999999999</v>
      </c>
      <c r="D5" s="73">
        <v>302</v>
      </c>
      <c r="E5" s="74" t="s">
        <v>222</v>
      </c>
      <c r="F5" s="74">
        <f>SUM(F6:F30)</f>
        <v>57.00999999999999</v>
      </c>
      <c r="G5" s="73">
        <v>307</v>
      </c>
      <c r="H5" s="74" t="s">
        <v>223</v>
      </c>
      <c r="I5" s="74"/>
    </row>
    <row r="6" spans="1:9" s="68" customFormat="1" ht="12" customHeight="1">
      <c r="A6" s="73">
        <v>30101</v>
      </c>
      <c r="B6" s="74" t="s">
        <v>224</v>
      </c>
      <c r="C6" s="74">
        <v>262.62</v>
      </c>
      <c r="D6" s="73">
        <v>30201</v>
      </c>
      <c r="E6" s="74" t="s">
        <v>225</v>
      </c>
      <c r="F6" s="74">
        <v>10.49</v>
      </c>
      <c r="G6" s="73">
        <v>30701</v>
      </c>
      <c r="H6" s="74" t="s">
        <v>226</v>
      </c>
      <c r="I6" s="74"/>
    </row>
    <row r="7" spans="1:9" s="68" customFormat="1" ht="12" customHeight="1">
      <c r="A7" s="73">
        <v>30102</v>
      </c>
      <c r="B7" s="74" t="s">
        <v>227</v>
      </c>
      <c r="C7" s="74">
        <v>227.29</v>
      </c>
      <c r="D7" s="73">
        <v>30202</v>
      </c>
      <c r="E7" s="74" t="s">
        <v>228</v>
      </c>
      <c r="F7" s="74">
        <v>3.4</v>
      </c>
      <c r="G7" s="73">
        <v>30702</v>
      </c>
      <c r="H7" s="74" t="s">
        <v>229</v>
      </c>
      <c r="I7" s="74"/>
    </row>
    <row r="8" spans="1:9" s="68" customFormat="1" ht="12" customHeight="1">
      <c r="A8" s="73">
        <v>30103</v>
      </c>
      <c r="B8" s="74" t="s">
        <v>230</v>
      </c>
      <c r="C8" s="74">
        <v>15.9</v>
      </c>
      <c r="D8" s="73">
        <v>30203</v>
      </c>
      <c r="E8" s="74" t="s">
        <v>231</v>
      </c>
      <c r="F8" s="74"/>
      <c r="G8" s="73">
        <v>310</v>
      </c>
      <c r="H8" s="74" t="s">
        <v>232</v>
      </c>
      <c r="I8" s="74"/>
    </row>
    <row r="9" spans="1:9" s="68" customFormat="1" ht="12" customHeight="1">
      <c r="A9" s="73">
        <v>30106</v>
      </c>
      <c r="B9" s="74" t="s">
        <v>233</v>
      </c>
      <c r="C9" s="74"/>
      <c r="D9" s="73">
        <v>30204</v>
      </c>
      <c r="E9" s="74" t="s">
        <v>234</v>
      </c>
      <c r="F9" s="74">
        <v>0.02</v>
      </c>
      <c r="G9" s="73">
        <v>31001</v>
      </c>
      <c r="H9" s="74" t="s">
        <v>235</v>
      </c>
      <c r="I9" s="74"/>
    </row>
    <row r="10" spans="1:9" s="68" customFormat="1" ht="12" customHeight="1">
      <c r="A10" s="73">
        <v>30107</v>
      </c>
      <c r="B10" s="74" t="s">
        <v>236</v>
      </c>
      <c r="C10" s="74"/>
      <c r="D10" s="73">
        <v>30205</v>
      </c>
      <c r="E10" s="74" t="s">
        <v>237</v>
      </c>
      <c r="F10" s="74">
        <v>0.48</v>
      </c>
      <c r="G10" s="73">
        <v>31002</v>
      </c>
      <c r="H10" s="74" t="s">
        <v>238</v>
      </c>
      <c r="I10" s="74"/>
    </row>
    <row r="11" spans="1:9" s="68" customFormat="1" ht="12" customHeight="1">
      <c r="A11" s="73">
        <v>30108</v>
      </c>
      <c r="B11" s="74" t="s">
        <v>239</v>
      </c>
      <c r="C11" s="74">
        <v>45.29</v>
      </c>
      <c r="D11" s="73">
        <v>30206</v>
      </c>
      <c r="E11" s="74" t="s">
        <v>240</v>
      </c>
      <c r="F11" s="74">
        <v>3.64</v>
      </c>
      <c r="G11" s="73">
        <v>31003</v>
      </c>
      <c r="H11" s="74" t="s">
        <v>241</v>
      </c>
      <c r="I11" s="74"/>
    </row>
    <row r="12" spans="1:9" s="68" customFormat="1" ht="12" customHeight="1">
      <c r="A12" s="73">
        <v>30109</v>
      </c>
      <c r="B12" s="74" t="s">
        <v>242</v>
      </c>
      <c r="C12" s="74"/>
      <c r="D12" s="73">
        <v>30207</v>
      </c>
      <c r="E12" s="74" t="s">
        <v>243</v>
      </c>
      <c r="F12" s="74">
        <v>4.23</v>
      </c>
      <c r="G12" s="73">
        <v>31005</v>
      </c>
      <c r="H12" s="74" t="s">
        <v>244</v>
      </c>
      <c r="I12" s="74"/>
    </row>
    <row r="13" spans="1:9" s="68" customFormat="1" ht="12" customHeight="1">
      <c r="A13" s="73">
        <v>30110</v>
      </c>
      <c r="B13" s="74" t="s">
        <v>245</v>
      </c>
      <c r="C13" s="74">
        <v>28.56</v>
      </c>
      <c r="D13" s="73">
        <v>30208</v>
      </c>
      <c r="E13" s="74" t="s">
        <v>246</v>
      </c>
      <c r="F13" s="74">
        <v>15.42</v>
      </c>
      <c r="G13" s="73">
        <v>31006</v>
      </c>
      <c r="H13" s="74" t="s">
        <v>247</v>
      </c>
      <c r="I13" s="74"/>
    </row>
    <row r="14" spans="1:9" s="68" customFormat="1" ht="12" customHeight="1">
      <c r="A14" s="73">
        <v>30111</v>
      </c>
      <c r="B14" s="74" t="s">
        <v>248</v>
      </c>
      <c r="C14" s="74"/>
      <c r="D14" s="73">
        <v>30209</v>
      </c>
      <c r="E14" s="74" t="s">
        <v>249</v>
      </c>
      <c r="F14" s="74"/>
      <c r="G14" s="73">
        <v>31007</v>
      </c>
      <c r="H14" s="74" t="s">
        <v>250</v>
      </c>
      <c r="I14" s="74"/>
    </row>
    <row r="15" spans="1:9" s="68" customFormat="1" ht="12" customHeight="1">
      <c r="A15" s="73">
        <v>30112</v>
      </c>
      <c r="B15" s="74" t="s">
        <v>251</v>
      </c>
      <c r="C15" s="74">
        <v>2.6</v>
      </c>
      <c r="D15" s="73">
        <v>30211</v>
      </c>
      <c r="E15" s="74" t="s">
        <v>252</v>
      </c>
      <c r="F15" s="74">
        <v>3.94</v>
      </c>
      <c r="G15" s="73">
        <v>31008</v>
      </c>
      <c r="H15" s="74" t="s">
        <v>253</v>
      </c>
      <c r="I15" s="74"/>
    </row>
    <row r="16" spans="1:9" s="68" customFormat="1" ht="12" customHeight="1">
      <c r="A16" s="73">
        <v>30113</v>
      </c>
      <c r="B16" s="74" t="s">
        <v>254</v>
      </c>
      <c r="C16" s="74">
        <v>34.52</v>
      </c>
      <c r="D16" s="73">
        <v>30212</v>
      </c>
      <c r="E16" s="74" t="s">
        <v>255</v>
      </c>
      <c r="F16" s="74"/>
      <c r="G16" s="73">
        <v>31009</v>
      </c>
      <c r="H16" s="74" t="s">
        <v>256</v>
      </c>
      <c r="I16" s="74"/>
    </row>
    <row r="17" spans="1:9" s="68" customFormat="1" ht="12" customHeight="1">
      <c r="A17" s="73">
        <v>30114</v>
      </c>
      <c r="B17" s="74" t="s">
        <v>257</v>
      </c>
      <c r="C17" s="74"/>
      <c r="D17" s="73">
        <v>30213</v>
      </c>
      <c r="E17" s="74" t="s">
        <v>258</v>
      </c>
      <c r="F17" s="74">
        <v>1.68</v>
      </c>
      <c r="G17" s="73">
        <v>31010</v>
      </c>
      <c r="H17" s="74" t="s">
        <v>259</v>
      </c>
      <c r="I17" s="74"/>
    </row>
    <row r="18" spans="1:9" s="68" customFormat="1" ht="12" customHeight="1">
      <c r="A18" s="73">
        <v>30199</v>
      </c>
      <c r="B18" s="74" t="s">
        <v>260</v>
      </c>
      <c r="C18" s="74"/>
      <c r="D18" s="73">
        <v>30214</v>
      </c>
      <c r="E18" s="74" t="s">
        <v>261</v>
      </c>
      <c r="F18" s="74"/>
      <c r="G18" s="73">
        <v>31011</v>
      </c>
      <c r="H18" s="74" t="s">
        <v>262</v>
      </c>
      <c r="I18" s="74"/>
    </row>
    <row r="19" spans="1:9" s="68" customFormat="1" ht="12" customHeight="1">
      <c r="A19" s="73">
        <v>303</v>
      </c>
      <c r="B19" s="74" t="s">
        <v>263</v>
      </c>
      <c r="C19" s="74">
        <v>2.07</v>
      </c>
      <c r="D19" s="73">
        <v>30215</v>
      </c>
      <c r="E19" s="74" t="s">
        <v>264</v>
      </c>
      <c r="F19" s="74"/>
      <c r="G19" s="73">
        <v>31012</v>
      </c>
      <c r="H19" s="74" t="s">
        <v>265</v>
      </c>
      <c r="I19" s="74"/>
    </row>
    <row r="20" spans="1:9" s="68" customFormat="1" ht="12" customHeight="1">
      <c r="A20" s="73">
        <v>30301</v>
      </c>
      <c r="B20" s="74" t="s">
        <v>266</v>
      </c>
      <c r="C20" s="74"/>
      <c r="D20" s="73">
        <v>30216</v>
      </c>
      <c r="E20" s="74" t="s">
        <v>267</v>
      </c>
      <c r="F20" s="74">
        <v>0.12</v>
      </c>
      <c r="G20" s="73">
        <v>31013</v>
      </c>
      <c r="H20" s="74" t="s">
        <v>268</v>
      </c>
      <c r="I20" s="74"/>
    </row>
    <row r="21" spans="1:9" s="68" customFormat="1" ht="12" customHeight="1">
      <c r="A21" s="73">
        <v>30302</v>
      </c>
      <c r="B21" s="74" t="s">
        <v>269</v>
      </c>
      <c r="C21" s="74"/>
      <c r="D21" s="73">
        <v>30217</v>
      </c>
      <c r="E21" s="74" t="s">
        <v>270</v>
      </c>
      <c r="F21" s="74">
        <v>1.67</v>
      </c>
      <c r="G21" s="73">
        <v>31019</v>
      </c>
      <c r="H21" s="74" t="s">
        <v>271</v>
      </c>
      <c r="I21" s="74"/>
    </row>
    <row r="22" spans="1:9" s="68" customFormat="1" ht="12" customHeight="1">
      <c r="A22" s="73">
        <v>30303</v>
      </c>
      <c r="B22" s="74" t="s">
        <v>272</v>
      </c>
      <c r="C22" s="74"/>
      <c r="D22" s="73">
        <v>30218</v>
      </c>
      <c r="E22" s="74" t="s">
        <v>273</v>
      </c>
      <c r="F22" s="74"/>
      <c r="G22" s="73">
        <v>31021</v>
      </c>
      <c r="H22" s="74" t="s">
        <v>274</v>
      </c>
      <c r="I22" s="74"/>
    </row>
    <row r="23" spans="1:9" s="68" customFormat="1" ht="12" customHeight="1">
      <c r="A23" s="73">
        <v>30304</v>
      </c>
      <c r="B23" s="74" t="s">
        <v>275</v>
      </c>
      <c r="C23" s="74"/>
      <c r="D23" s="73">
        <v>30224</v>
      </c>
      <c r="E23" s="74" t="s">
        <v>276</v>
      </c>
      <c r="F23" s="74"/>
      <c r="G23" s="73">
        <v>31022</v>
      </c>
      <c r="H23" s="74" t="s">
        <v>277</v>
      </c>
      <c r="I23" s="74"/>
    </row>
    <row r="24" spans="1:9" s="68" customFormat="1" ht="12" customHeight="1">
      <c r="A24" s="73">
        <v>30305</v>
      </c>
      <c r="B24" s="74" t="s">
        <v>278</v>
      </c>
      <c r="C24" s="74">
        <v>2.07</v>
      </c>
      <c r="D24" s="73">
        <v>30225</v>
      </c>
      <c r="E24" s="74" t="s">
        <v>279</v>
      </c>
      <c r="F24" s="74"/>
      <c r="G24" s="73">
        <v>31099</v>
      </c>
      <c r="H24" s="74" t="s">
        <v>280</v>
      </c>
      <c r="I24" s="74"/>
    </row>
    <row r="25" spans="1:9" s="68" customFormat="1" ht="12" customHeight="1">
      <c r="A25" s="73">
        <v>30306</v>
      </c>
      <c r="B25" s="74" t="s">
        <v>281</v>
      </c>
      <c r="C25" s="74"/>
      <c r="D25" s="73">
        <v>30226</v>
      </c>
      <c r="E25" s="74" t="s">
        <v>282</v>
      </c>
      <c r="F25" s="74">
        <v>3.23</v>
      </c>
      <c r="G25" s="73">
        <v>399</v>
      </c>
      <c r="H25" s="74" t="s">
        <v>283</v>
      </c>
      <c r="I25" s="74"/>
    </row>
    <row r="26" spans="1:9" s="68" customFormat="1" ht="12" customHeight="1">
      <c r="A26" s="73">
        <v>30307</v>
      </c>
      <c r="B26" s="74" t="s">
        <v>284</v>
      </c>
      <c r="C26" s="74"/>
      <c r="D26" s="73">
        <v>30227</v>
      </c>
      <c r="E26" s="74" t="s">
        <v>285</v>
      </c>
      <c r="F26" s="74"/>
      <c r="G26" s="73">
        <v>39906</v>
      </c>
      <c r="H26" s="74" t="s">
        <v>286</v>
      </c>
      <c r="I26" s="74"/>
    </row>
    <row r="27" spans="1:9" s="68" customFormat="1" ht="12" customHeight="1">
      <c r="A27" s="73">
        <v>30308</v>
      </c>
      <c r="B27" s="74" t="s">
        <v>287</v>
      </c>
      <c r="C27" s="74"/>
      <c r="D27" s="73">
        <v>30228</v>
      </c>
      <c r="E27" s="74" t="s">
        <v>288</v>
      </c>
      <c r="F27" s="74"/>
      <c r="G27" s="73">
        <v>39907</v>
      </c>
      <c r="H27" s="74" t="s">
        <v>289</v>
      </c>
      <c r="I27" s="74"/>
    </row>
    <row r="28" spans="1:9" s="68" customFormat="1" ht="12" customHeight="1">
      <c r="A28" s="73">
        <v>30309</v>
      </c>
      <c r="B28" s="74" t="s">
        <v>290</v>
      </c>
      <c r="C28" s="74"/>
      <c r="D28" s="73">
        <v>30229</v>
      </c>
      <c r="E28" s="74" t="s">
        <v>291</v>
      </c>
      <c r="F28" s="74">
        <v>3.97</v>
      </c>
      <c r="G28" s="73">
        <v>39908</v>
      </c>
      <c r="H28" s="74" t="s">
        <v>292</v>
      </c>
      <c r="I28" s="74"/>
    </row>
    <row r="29" spans="1:9" s="68" customFormat="1" ht="12" customHeight="1">
      <c r="A29" s="73">
        <v>30310</v>
      </c>
      <c r="B29" s="74" t="s">
        <v>293</v>
      </c>
      <c r="C29" s="74"/>
      <c r="D29" s="73">
        <v>30231</v>
      </c>
      <c r="E29" s="74" t="s">
        <v>294</v>
      </c>
      <c r="F29" s="74"/>
      <c r="G29" s="73">
        <v>39999</v>
      </c>
      <c r="H29" s="74" t="s">
        <v>295</v>
      </c>
      <c r="I29" s="74"/>
    </row>
    <row r="30" spans="1:9" s="68" customFormat="1" ht="12" customHeight="1">
      <c r="A30" s="73">
        <v>30311</v>
      </c>
      <c r="B30" s="74" t="s">
        <v>296</v>
      </c>
      <c r="C30" s="74"/>
      <c r="D30" s="73">
        <v>30239</v>
      </c>
      <c r="E30" s="74" t="s">
        <v>297</v>
      </c>
      <c r="F30" s="74">
        <v>4.72</v>
      </c>
      <c r="G30" s="75"/>
      <c r="H30" s="75"/>
      <c r="I30" s="74"/>
    </row>
    <row r="31" spans="1:9" s="68" customFormat="1" ht="12" customHeight="1">
      <c r="A31" s="73">
        <v>30399</v>
      </c>
      <c r="B31" s="74" t="s">
        <v>298</v>
      </c>
      <c r="C31" s="74"/>
      <c r="D31" s="73">
        <v>30240</v>
      </c>
      <c r="E31" s="74" t="s">
        <v>299</v>
      </c>
      <c r="F31" s="74"/>
      <c r="G31" s="75"/>
      <c r="H31" s="75"/>
      <c r="I31" s="74"/>
    </row>
    <row r="32" spans="1:9" s="68" customFormat="1" ht="12" customHeight="1">
      <c r="A32" s="74"/>
      <c r="B32" s="74"/>
      <c r="C32" s="74"/>
      <c r="D32" s="73">
        <v>30299</v>
      </c>
      <c r="E32" s="74" t="s">
        <v>300</v>
      </c>
      <c r="F32" s="74"/>
      <c r="G32" s="75"/>
      <c r="H32" s="75"/>
      <c r="I32" s="74"/>
    </row>
    <row r="33" spans="1:9" s="68" customFormat="1" ht="12" customHeight="1">
      <c r="A33" s="76" t="s">
        <v>301</v>
      </c>
      <c r="B33" s="76"/>
      <c r="C33" s="77"/>
      <c r="D33" s="76" t="s">
        <v>302</v>
      </c>
      <c r="E33" s="76"/>
      <c r="F33" s="76"/>
      <c r="G33" s="76"/>
      <c r="H33" s="76"/>
      <c r="I33" s="81"/>
    </row>
    <row r="34" spans="1:9" ht="19.5" customHeight="1">
      <c r="A34" s="78" t="s">
        <v>303</v>
      </c>
      <c r="B34" s="78"/>
      <c r="C34" s="78"/>
      <c r="D34" s="78"/>
      <c r="E34" s="78"/>
      <c r="F34" s="78"/>
      <c r="G34" s="78"/>
      <c r="H34" s="78"/>
      <c r="I34" s="78"/>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A3" sqref="A3"/>
    </sheetView>
  </sheetViews>
  <sheetFormatPr defaultColWidth="9.00390625" defaultRowHeight="14.25"/>
  <cols>
    <col min="1" max="12" width="10.125" style="1" customWidth="1"/>
    <col min="13" max="16384" width="9.00390625" style="1" customWidth="1"/>
  </cols>
  <sheetData>
    <row r="1" spans="1:12" s="36" customFormat="1" ht="30" customHeight="1">
      <c r="A1" s="2" t="s">
        <v>304</v>
      </c>
      <c r="B1" s="2"/>
      <c r="C1" s="2"/>
      <c r="D1" s="2"/>
      <c r="E1" s="2"/>
      <c r="F1" s="2"/>
      <c r="G1" s="2"/>
      <c r="H1" s="2"/>
      <c r="I1" s="2"/>
      <c r="J1" s="2"/>
      <c r="K1" s="2"/>
      <c r="L1" s="2"/>
    </row>
    <row r="2" s="4" customFormat="1" ht="10.5" customHeight="1">
      <c r="L2" s="5" t="s">
        <v>305</v>
      </c>
    </row>
    <row r="3" spans="1:12" s="4" customFormat="1" ht="15" customHeight="1">
      <c r="A3" s="6" t="s">
        <v>2</v>
      </c>
      <c r="B3" s="60"/>
      <c r="C3" s="60"/>
      <c r="D3" s="60"/>
      <c r="E3" s="60"/>
      <c r="F3" s="60"/>
      <c r="G3" s="60"/>
      <c r="H3" s="60"/>
      <c r="I3" s="60"/>
      <c r="J3" s="60"/>
      <c r="K3" s="60"/>
      <c r="L3" s="5" t="s">
        <v>118</v>
      </c>
    </row>
    <row r="4" spans="1:12" s="37" customFormat="1" ht="27.75" customHeight="1">
      <c r="A4" s="61" t="s">
        <v>306</v>
      </c>
      <c r="B4" s="61"/>
      <c r="C4" s="61"/>
      <c r="D4" s="61"/>
      <c r="E4" s="61"/>
      <c r="F4" s="61"/>
      <c r="G4" s="61" t="s">
        <v>220</v>
      </c>
      <c r="H4" s="61"/>
      <c r="I4" s="61"/>
      <c r="J4" s="61"/>
      <c r="K4" s="61"/>
      <c r="L4" s="61"/>
    </row>
    <row r="5" spans="1:12" s="37" customFormat="1" ht="30" customHeight="1">
      <c r="A5" s="61" t="s">
        <v>128</v>
      </c>
      <c r="B5" s="61" t="s">
        <v>307</v>
      </c>
      <c r="C5" s="61" t="s">
        <v>308</v>
      </c>
      <c r="D5" s="61"/>
      <c r="E5" s="61"/>
      <c r="F5" s="61" t="s">
        <v>309</v>
      </c>
      <c r="G5" s="61" t="s">
        <v>128</v>
      </c>
      <c r="H5" s="61" t="s">
        <v>307</v>
      </c>
      <c r="I5" s="61" t="s">
        <v>308</v>
      </c>
      <c r="J5" s="61"/>
      <c r="K5" s="61"/>
      <c r="L5" s="61" t="s">
        <v>309</v>
      </c>
    </row>
    <row r="6" spans="1:12" s="37" customFormat="1" ht="30" customHeight="1">
      <c r="A6" s="61"/>
      <c r="B6" s="61"/>
      <c r="C6" s="61" t="s">
        <v>190</v>
      </c>
      <c r="D6" s="61" t="s">
        <v>310</v>
      </c>
      <c r="E6" s="61" t="s">
        <v>311</v>
      </c>
      <c r="F6" s="61"/>
      <c r="G6" s="61"/>
      <c r="H6" s="61"/>
      <c r="I6" s="61" t="s">
        <v>190</v>
      </c>
      <c r="J6" s="61" t="s">
        <v>310</v>
      </c>
      <c r="K6" s="61" t="s">
        <v>311</v>
      </c>
      <c r="L6" s="61"/>
    </row>
    <row r="7" spans="1:12" s="37" customFormat="1" ht="27.75" customHeight="1">
      <c r="A7" s="62">
        <v>1</v>
      </c>
      <c r="B7" s="62">
        <v>2</v>
      </c>
      <c r="C7" s="62">
        <v>3</v>
      </c>
      <c r="D7" s="62">
        <v>4</v>
      </c>
      <c r="E7" s="62">
        <v>5</v>
      </c>
      <c r="F7" s="62">
        <v>6</v>
      </c>
      <c r="G7" s="62">
        <v>7</v>
      </c>
      <c r="H7" s="62">
        <v>8</v>
      </c>
      <c r="I7" s="62">
        <v>9</v>
      </c>
      <c r="J7" s="62">
        <v>10</v>
      </c>
      <c r="K7" s="62">
        <v>11</v>
      </c>
      <c r="L7" s="62">
        <v>12</v>
      </c>
    </row>
    <row r="8" spans="1:12" s="38" customFormat="1" ht="42.75" customHeight="1">
      <c r="A8" s="61">
        <v>3</v>
      </c>
      <c r="B8" s="61"/>
      <c r="C8" s="61"/>
      <c r="D8" s="61"/>
      <c r="E8" s="61"/>
      <c r="F8" s="61">
        <v>3</v>
      </c>
      <c r="G8" s="63"/>
      <c r="H8" s="63"/>
      <c r="I8" s="63"/>
      <c r="J8" s="63"/>
      <c r="K8" s="63"/>
      <c r="L8" s="63"/>
    </row>
    <row r="9" spans="1:12" ht="45" customHeight="1">
      <c r="A9" s="64" t="s">
        <v>312</v>
      </c>
      <c r="B9" s="65"/>
      <c r="C9" s="65"/>
      <c r="D9" s="65"/>
      <c r="E9" s="65"/>
      <c r="F9" s="65"/>
      <c r="G9" s="65"/>
      <c r="H9" s="65"/>
      <c r="I9" s="65"/>
      <c r="J9" s="65"/>
      <c r="K9" s="65"/>
      <c r="L9" s="65"/>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8"/>
  <sheetViews>
    <sheetView workbookViewId="0" topLeftCell="A1">
      <selection activeCell="A3" sqref="A3"/>
    </sheetView>
  </sheetViews>
  <sheetFormatPr defaultColWidth="8.00390625" defaultRowHeight="14.25"/>
  <cols>
    <col min="1" max="3" width="2.75390625" style="39" customWidth="1"/>
    <col min="4" max="4" width="32.75390625" style="39" customWidth="1"/>
    <col min="5" max="10" width="14.00390625" style="39" customWidth="1"/>
    <col min="11" max="11" width="8.50390625" style="39" bestFit="1" customWidth="1"/>
    <col min="12" max="16384" width="8.00390625" style="39" customWidth="1"/>
  </cols>
  <sheetData>
    <row r="1" spans="1:11" s="36" customFormat="1" ht="20.25">
      <c r="A1" s="40" t="s">
        <v>313</v>
      </c>
      <c r="B1" s="39"/>
      <c r="C1" s="39"/>
      <c r="D1" s="39"/>
      <c r="E1" s="39"/>
      <c r="F1" s="40"/>
      <c r="G1" s="39"/>
      <c r="H1" s="39"/>
      <c r="I1" s="39"/>
      <c r="J1" s="39"/>
      <c r="K1" s="39"/>
    </row>
    <row r="2" spans="1:11" s="4" customFormat="1" ht="12.75">
      <c r="A2" s="39"/>
      <c r="B2" s="39"/>
      <c r="C2" s="39"/>
      <c r="D2" s="39"/>
      <c r="E2" s="39"/>
      <c r="F2" s="39"/>
      <c r="G2" s="39"/>
      <c r="H2" s="39"/>
      <c r="I2" s="39"/>
      <c r="J2" s="59" t="s">
        <v>314</v>
      </c>
      <c r="K2" s="39"/>
    </row>
    <row r="3" spans="1:11" s="4" customFormat="1" ht="12.75">
      <c r="A3" s="41" t="s">
        <v>2</v>
      </c>
      <c r="B3" s="39"/>
      <c r="C3" s="39"/>
      <c r="D3" s="39"/>
      <c r="E3" s="39"/>
      <c r="F3" s="39"/>
      <c r="G3" s="39"/>
      <c r="H3" s="39"/>
      <c r="I3" s="39"/>
      <c r="J3" s="59" t="s">
        <v>3</v>
      </c>
      <c r="K3" s="39"/>
    </row>
    <row r="4" spans="1:11" s="37" customFormat="1" ht="15" customHeight="1">
      <c r="A4" s="42" t="s">
        <v>6</v>
      </c>
      <c r="B4" s="43"/>
      <c r="C4" s="43"/>
      <c r="D4" s="43"/>
      <c r="E4" s="44" t="s">
        <v>105</v>
      </c>
      <c r="F4" s="44" t="s">
        <v>315</v>
      </c>
      <c r="G4" s="44" t="s">
        <v>189</v>
      </c>
      <c r="H4" s="44"/>
      <c r="I4" s="44"/>
      <c r="J4" s="44" t="s">
        <v>107</v>
      </c>
      <c r="K4" s="39"/>
    </row>
    <row r="5" spans="1:11" s="37" customFormat="1" ht="15" customHeight="1">
      <c r="A5" s="45" t="s">
        <v>126</v>
      </c>
      <c r="B5" s="46"/>
      <c r="C5" s="46"/>
      <c r="D5" s="47" t="s">
        <v>127</v>
      </c>
      <c r="E5" s="46"/>
      <c r="F5" s="46"/>
      <c r="G5" s="46" t="s">
        <v>190</v>
      </c>
      <c r="H5" s="46" t="s">
        <v>161</v>
      </c>
      <c r="I5" s="46" t="s">
        <v>162</v>
      </c>
      <c r="J5" s="46"/>
      <c r="K5" s="39"/>
    </row>
    <row r="6" spans="1:11" s="37" customFormat="1" ht="15" customHeight="1">
      <c r="A6" s="45"/>
      <c r="B6" s="46"/>
      <c r="C6" s="46"/>
      <c r="D6" s="47"/>
      <c r="E6" s="46"/>
      <c r="F6" s="46"/>
      <c r="G6" s="46"/>
      <c r="H6" s="46"/>
      <c r="I6" s="46"/>
      <c r="J6" s="46"/>
      <c r="K6" s="39"/>
    </row>
    <row r="7" spans="1:11" s="37" customFormat="1" ht="15" customHeight="1">
      <c r="A7" s="48"/>
      <c r="B7" s="49"/>
      <c r="C7" s="49"/>
      <c r="D7" s="50"/>
      <c r="E7" s="46"/>
      <c r="F7" s="46"/>
      <c r="G7" s="46"/>
      <c r="H7" s="46"/>
      <c r="I7" s="46"/>
      <c r="J7" s="46"/>
      <c r="K7" s="39"/>
    </row>
    <row r="8" spans="1:11" s="37" customFormat="1" ht="15" customHeight="1">
      <c r="A8" s="51" t="s">
        <v>9</v>
      </c>
      <c r="B8" s="52"/>
      <c r="C8" s="52"/>
      <c r="D8" s="52"/>
      <c r="E8" s="47" t="s">
        <v>11</v>
      </c>
      <c r="F8" s="47" t="s">
        <v>12</v>
      </c>
      <c r="G8" s="47" t="s">
        <v>20</v>
      </c>
      <c r="H8" s="47" t="s">
        <v>24</v>
      </c>
      <c r="I8" s="47" t="s">
        <v>28</v>
      </c>
      <c r="J8" s="47" t="s">
        <v>32</v>
      </c>
      <c r="K8" s="39"/>
    </row>
    <row r="9" spans="1:11" s="37" customFormat="1" ht="15" customHeight="1">
      <c r="A9" s="51" t="s">
        <v>128</v>
      </c>
      <c r="B9" s="52"/>
      <c r="C9" s="52"/>
      <c r="D9" s="52"/>
      <c r="E9" s="53" t="s">
        <v>10</v>
      </c>
      <c r="F9" s="54">
        <v>502.26</v>
      </c>
      <c r="G9" s="54">
        <v>502.26</v>
      </c>
      <c r="H9" s="53" t="s">
        <v>10</v>
      </c>
      <c r="I9" s="54">
        <v>502.26</v>
      </c>
      <c r="J9" s="53" t="s">
        <v>10</v>
      </c>
      <c r="K9" s="39"/>
    </row>
    <row r="10" spans="1:11" s="38" customFormat="1" ht="15" customHeight="1">
      <c r="A10" s="55" t="s">
        <v>316</v>
      </c>
      <c r="B10" s="56"/>
      <c r="C10" s="56"/>
      <c r="D10" s="56" t="s">
        <v>143</v>
      </c>
      <c r="E10" s="57" t="s">
        <v>10</v>
      </c>
      <c r="F10" s="54">
        <v>502.26</v>
      </c>
      <c r="G10" s="54">
        <v>502.26</v>
      </c>
      <c r="H10" s="57" t="s">
        <v>10</v>
      </c>
      <c r="I10" s="54">
        <v>502.26</v>
      </c>
      <c r="J10" s="57" t="s">
        <v>10</v>
      </c>
      <c r="K10" s="39"/>
    </row>
    <row r="11" spans="1:11" s="38" customFormat="1" ht="15" customHeight="1">
      <c r="A11" s="55" t="s">
        <v>317</v>
      </c>
      <c r="B11" s="56"/>
      <c r="C11" s="56"/>
      <c r="D11" s="56" t="s">
        <v>144</v>
      </c>
      <c r="E11" s="57" t="s">
        <v>10</v>
      </c>
      <c r="F11" s="54">
        <v>502.26</v>
      </c>
      <c r="G11" s="54">
        <v>502.26</v>
      </c>
      <c r="H11" s="57" t="s">
        <v>10</v>
      </c>
      <c r="I11" s="54">
        <v>502.26</v>
      </c>
      <c r="J11" s="57" t="s">
        <v>10</v>
      </c>
      <c r="K11" s="39"/>
    </row>
    <row r="12" spans="1:11" s="38" customFormat="1" ht="15" customHeight="1">
      <c r="A12" s="55" t="s">
        <v>318</v>
      </c>
      <c r="B12" s="56"/>
      <c r="C12" s="56"/>
      <c r="D12" s="56" t="s">
        <v>145</v>
      </c>
      <c r="E12" s="57" t="s">
        <v>10</v>
      </c>
      <c r="F12" s="54">
        <v>502.26</v>
      </c>
      <c r="G12" s="54">
        <v>502.26</v>
      </c>
      <c r="H12" s="57" t="s">
        <v>10</v>
      </c>
      <c r="I12" s="54">
        <v>502.26</v>
      </c>
      <c r="J12" s="57" t="s">
        <v>10</v>
      </c>
      <c r="K12" s="39"/>
    </row>
    <row r="13" spans="1:11" s="38" customFormat="1" ht="15" customHeight="1">
      <c r="A13" s="55" t="s">
        <v>10</v>
      </c>
      <c r="B13" s="56"/>
      <c r="C13" s="56"/>
      <c r="D13" s="56" t="s">
        <v>10</v>
      </c>
      <c r="E13" s="57" t="s">
        <v>10</v>
      </c>
      <c r="F13" s="57" t="s">
        <v>10</v>
      </c>
      <c r="G13" s="57" t="s">
        <v>10</v>
      </c>
      <c r="H13" s="57" t="s">
        <v>10</v>
      </c>
      <c r="I13" s="57" t="s">
        <v>10</v>
      </c>
      <c r="J13" s="57" t="s">
        <v>10</v>
      </c>
      <c r="K13" s="39"/>
    </row>
    <row r="14" spans="1:11" s="38" customFormat="1" ht="15" customHeight="1">
      <c r="A14" s="55" t="s">
        <v>10</v>
      </c>
      <c r="B14" s="56"/>
      <c r="C14" s="56"/>
      <c r="D14" s="56" t="s">
        <v>10</v>
      </c>
      <c r="E14" s="57" t="s">
        <v>10</v>
      </c>
      <c r="F14" s="57" t="s">
        <v>10</v>
      </c>
      <c r="G14" s="57" t="s">
        <v>10</v>
      </c>
      <c r="H14" s="57" t="s">
        <v>10</v>
      </c>
      <c r="I14" s="57" t="s">
        <v>10</v>
      </c>
      <c r="J14" s="57" t="s">
        <v>10</v>
      </c>
      <c r="K14" s="39"/>
    </row>
    <row r="15" spans="1:11" s="38" customFormat="1" ht="15" customHeight="1">
      <c r="A15" s="55" t="s">
        <v>10</v>
      </c>
      <c r="B15" s="56"/>
      <c r="C15" s="56"/>
      <c r="D15" s="56" t="s">
        <v>10</v>
      </c>
      <c r="E15" s="57" t="s">
        <v>10</v>
      </c>
      <c r="F15" s="57" t="s">
        <v>10</v>
      </c>
      <c r="G15" s="57" t="s">
        <v>10</v>
      </c>
      <c r="H15" s="57" t="s">
        <v>10</v>
      </c>
      <c r="I15" s="57" t="s">
        <v>10</v>
      </c>
      <c r="J15" s="57" t="s">
        <v>10</v>
      </c>
      <c r="K15" s="39"/>
    </row>
    <row r="16" spans="1:10" s="39" customFormat="1" ht="15" customHeight="1">
      <c r="A16" s="55" t="s">
        <v>10</v>
      </c>
      <c r="B16" s="56"/>
      <c r="C16" s="56"/>
      <c r="D16" s="56" t="s">
        <v>10</v>
      </c>
      <c r="E16" s="57" t="s">
        <v>10</v>
      </c>
      <c r="F16" s="57" t="s">
        <v>10</v>
      </c>
      <c r="G16" s="57" t="s">
        <v>10</v>
      </c>
      <c r="H16" s="57" t="s">
        <v>10</v>
      </c>
      <c r="I16" s="57" t="s">
        <v>10</v>
      </c>
      <c r="J16" s="57" t="s">
        <v>10</v>
      </c>
    </row>
    <row r="17" spans="1:10" s="39" customFormat="1" ht="15" customHeight="1">
      <c r="A17" s="55" t="s">
        <v>10</v>
      </c>
      <c r="B17" s="56"/>
      <c r="C17" s="56"/>
      <c r="D17" s="56" t="s">
        <v>10</v>
      </c>
      <c r="E17" s="57" t="s">
        <v>10</v>
      </c>
      <c r="F17" s="57" t="s">
        <v>10</v>
      </c>
      <c r="G17" s="57" t="s">
        <v>10</v>
      </c>
      <c r="H17" s="57" t="s">
        <v>10</v>
      </c>
      <c r="I17" s="57" t="s">
        <v>10</v>
      </c>
      <c r="J17" s="57" t="s">
        <v>10</v>
      </c>
    </row>
    <row r="18" spans="1:10" s="39" customFormat="1" ht="15" customHeight="1">
      <c r="A18" s="58" t="s">
        <v>319</v>
      </c>
      <c r="B18" s="58"/>
      <c r="C18" s="58"/>
      <c r="D18" s="58"/>
      <c r="E18" s="58"/>
      <c r="F18" s="58"/>
      <c r="G18" s="58"/>
      <c r="H18" s="58"/>
      <c r="I18" s="58"/>
      <c r="J18" s="58"/>
    </row>
  </sheetData>
  <sheetProtection/>
  <mergeCells count="22">
    <mergeCell ref="A1:J1"/>
    <mergeCell ref="A4:D4"/>
    <mergeCell ref="G4:I4"/>
    <mergeCell ref="A8:D8"/>
    <mergeCell ref="A9:D9"/>
    <mergeCell ref="A10:C10"/>
    <mergeCell ref="A11:C11"/>
    <mergeCell ref="A12:C12"/>
    <mergeCell ref="A13:C13"/>
    <mergeCell ref="A14:C14"/>
    <mergeCell ref="A15:C15"/>
    <mergeCell ref="A16:C16"/>
    <mergeCell ref="A17:C17"/>
    <mergeCell ref="A18:J18"/>
    <mergeCell ref="D5:D7"/>
    <mergeCell ref="E4:E7"/>
    <mergeCell ref="F4:F7"/>
    <mergeCell ref="G5:G7"/>
    <mergeCell ref="H5:H7"/>
    <mergeCell ref="I5:I7"/>
    <mergeCell ref="J4:J7"/>
    <mergeCell ref="A5:C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tabSelected="1" workbookViewId="0" topLeftCell="A1">
      <selection activeCell="C23" sqref="C23"/>
    </sheetView>
  </sheetViews>
  <sheetFormatPr defaultColWidth="9.00390625" defaultRowHeight="14.25"/>
  <cols>
    <col min="1" max="1" width="8.75390625" style="1" customWidth="1"/>
    <col min="2" max="2" width="4.625" style="1" customWidth="1"/>
    <col min="3" max="3" width="41.25390625" style="1" customWidth="1"/>
    <col min="4" max="5" width="21.875" style="1" customWidth="1"/>
    <col min="6" max="6" width="27.50390625" style="1" customWidth="1"/>
    <col min="7" max="252" width="9.00390625" style="1" customWidth="1"/>
  </cols>
  <sheetData>
    <row r="1" spans="1:6" ht="36" customHeight="1">
      <c r="A1" s="2" t="s">
        <v>320</v>
      </c>
      <c r="B1" s="2"/>
      <c r="C1" s="2"/>
      <c r="D1" s="2"/>
      <c r="E1" s="2"/>
      <c r="F1" s="2"/>
    </row>
    <row r="2" spans="1:6" ht="14.25">
      <c r="A2" s="3"/>
      <c r="B2" s="3"/>
      <c r="C2" s="3"/>
      <c r="D2" s="4"/>
      <c r="E2" s="4"/>
      <c r="F2" s="5" t="s">
        <v>321</v>
      </c>
    </row>
    <row r="3" spans="1:6" ht="15">
      <c r="A3" s="6" t="s">
        <v>2</v>
      </c>
      <c r="B3" s="3"/>
      <c r="C3" s="3"/>
      <c r="D3" s="7"/>
      <c r="E3" s="7"/>
      <c r="F3" s="5" t="s">
        <v>118</v>
      </c>
    </row>
    <row r="4" spans="1:6" ht="19.5" customHeight="1">
      <c r="A4" s="8" t="s">
        <v>322</v>
      </c>
      <c r="B4" s="9"/>
      <c r="C4" s="9"/>
      <c r="D4" s="10" t="s">
        <v>189</v>
      </c>
      <c r="E4" s="11"/>
      <c r="F4" s="12"/>
    </row>
    <row r="5" spans="1:6" ht="19.5" customHeight="1">
      <c r="A5" s="13" t="s">
        <v>126</v>
      </c>
      <c r="B5" s="14"/>
      <c r="C5" s="14" t="s">
        <v>127</v>
      </c>
      <c r="D5" s="15" t="s">
        <v>128</v>
      </c>
      <c r="E5" s="15" t="s">
        <v>323</v>
      </c>
      <c r="F5" s="16" t="s">
        <v>162</v>
      </c>
    </row>
    <row r="6" spans="1:6" ht="19.5" customHeight="1">
      <c r="A6" s="13"/>
      <c r="B6" s="14"/>
      <c r="C6" s="14"/>
      <c r="D6" s="15"/>
      <c r="E6" s="15"/>
      <c r="F6" s="17"/>
    </row>
    <row r="7" spans="1:6" ht="19.5" customHeight="1">
      <c r="A7" s="13"/>
      <c r="B7" s="14"/>
      <c r="C7" s="14"/>
      <c r="D7" s="18"/>
      <c r="E7" s="18"/>
      <c r="F7" s="19"/>
    </row>
    <row r="8" spans="1:6" ht="19.5" customHeight="1">
      <c r="A8" s="20" t="s">
        <v>9</v>
      </c>
      <c r="B8" s="21"/>
      <c r="C8" s="22"/>
      <c r="D8" s="14">
        <v>1</v>
      </c>
      <c r="E8" s="14">
        <v>2</v>
      </c>
      <c r="F8" s="14">
        <v>3</v>
      </c>
    </row>
    <row r="9" spans="1:6" ht="19.5" customHeight="1">
      <c r="A9" s="23" t="s">
        <v>128</v>
      </c>
      <c r="B9" s="24"/>
      <c r="C9" s="25"/>
      <c r="D9" s="26">
        <v>5.56</v>
      </c>
      <c r="E9" s="26">
        <v>5.56</v>
      </c>
      <c r="F9" s="26"/>
    </row>
    <row r="10" spans="1:6" ht="19.5" customHeight="1">
      <c r="A10" s="13">
        <v>233</v>
      </c>
      <c r="B10" s="14"/>
      <c r="C10" s="27" t="s">
        <v>155</v>
      </c>
      <c r="D10" s="26">
        <v>5.56</v>
      </c>
      <c r="E10" s="26">
        <v>5.56</v>
      </c>
      <c r="F10" s="28"/>
    </row>
    <row r="11" spans="1:6" ht="19.5" customHeight="1">
      <c r="A11" s="13">
        <v>22301</v>
      </c>
      <c r="B11" s="14"/>
      <c r="C11" s="29" t="s">
        <v>156</v>
      </c>
      <c r="D11" s="26">
        <v>5.56</v>
      </c>
      <c r="E11" s="26">
        <v>5.56</v>
      </c>
      <c r="F11" s="28"/>
    </row>
    <row r="12" spans="1:6" ht="19.5" customHeight="1">
      <c r="A12" s="13">
        <v>2230105</v>
      </c>
      <c r="B12" s="14"/>
      <c r="C12" s="27" t="s">
        <v>157</v>
      </c>
      <c r="D12" s="26">
        <v>5.56</v>
      </c>
      <c r="E12" s="26">
        <v>5.56</v>
      </c>
      <c r="F12" s="28"/>
    </row>
    <row r="13" spans="1:6" ht="19.5" customHeight="1">
      <c r="A13" s="13"/>
      <c r="B13" s="14"/>
      <c r="C13" s="29"/>
      <c r="D13" s="28"/>
      <c r="E13" s="28"/>
      <c r="F13" s="28"/>
    </row>
    <row r="14" spans="1:6" ht="19.5" customHeight="1">
      <c r="A14" s="13"/>
      <c r="B14" s="14"/>
      <c r="C14" s="29"/>
      <c r="D14" s="28"/>
      <c r="E14" s="28"/>
      <c r="F14" s="28"/>
    </row>
    <row r="15" spans="1:6" ht="19.5" customHeight="1">
      <c r="A15" s="30"/>
      <c r="B15" s="31"/>
      <c r="C15" s="32"/>
      <c r="D15" s="33"/>
      <c r="E15" s="33"/>
      <c r="F15" s="33"/>
    </row>
    <row r="16" spans="1:6" ht="36" customHeight="1">
      <c r="A16" s="34" t="s">
        <v>324</v>
      </c>
      <c r="B16" s="35"/>
      <c r="C16" s="35"/>
      <c r="D16" s="35"/>
      <c r="E16" s="35"/>
      <c r="F16" s="35"/>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梁峰</cp:lastModifiedBy>
  <cp:lastPrinted>2019-06-23T00:09:14Z</cp:lastPrinted>
  <dcterms:created xsi:type="dcterms:W3CDTF">2012-01-01T20:36:18Z</dcterms:created>
  <dcterms:modified xsi:type="dcterms:W3CDTF">2022-09-21T08:16:14Z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79776009051A4CC8A1D8770783413174</vt:lpwstr>
  </property>
</Properties>
</file>